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becmont\Downloads\"/>
    </mc:Choice>
  </mc:AlternateContent>
  <xr:revisionPtr revIDLastSave="0" documentId="13_ncr:1_{9CECA1A6-6E3E-4B95-87DE-54815C16B865}" xr6:coauthVersionLast="36" xr6:coauthVersionMax="47" xr10:uidLastSave="{00000000-0000-0000-0000-000000000000}"/>
  <bookViews>
    <workbookView xWindow="0" yWindow="0" windowWidth="28800" windowHeight="11025" xr2:uid="{00000000-000D-0000-FFFF-FFFF00000000}"/>
  </bookViews>
  <sheets>
    <sheet name="Accueil" sheetId="1" r:id="rId1"/>
    <sheet name="0-Présentation poste-typeaction" sheetId="3" r:id="rId2"/>
    <sheet name="1-Installation titre principal" sheetId="4" r:id="rId3"/>
    <sheet name="2-Installation titre secondaire" sheetId="5" r:id="rId4"/>
    <sheet name="Syn dépenses Bénéficiaire" sheetId="6" r:id="rId5"/>
    <sheet name="Syn dépenses Instructeur" sheetId="7" state="hidden" r:id="rId6"/>
    <sheet name="Liste" sheetId="8" state="hidden" r:id="rId7"/>
  </sheets>
  <definedNames>
    <definedName name="à_choisir_dans_le_menu_déroulant" localSheetId="5">#REF!</definedName>
    <definedName name="à_choisir_dans_le_menu_déroulant">#REF!</definedName>
    <definedName name="P.Z.Gestion_de_la_feuille" localSheetId="5">#REF!</definedName>
    <definedName name="P.Z.Gestion_de_la_feuille">#REF!</definedName>
    <definedName name="P_Z_0_B_COLONNE_COMMENTAIRE_SI_INDICATION_STANDARD" localSheetId="5">#REF!</definedName>
    <definedName name="P_Z_0_B_COLONNE_COMMENTAIRE_SI_INDICATION_STANDARD">#REF!</definedName>
    <definedName name="P_Z_0_B_COLONNE_COMMENTAIRE_SI_LIBELLE_STANDARD" localSheetId="5">#REF!</definedName>
    <definedName name="P_Z_0_B_COLONNE_COMMENTAIRE_SI_LIBELLE_STANDARD">#REF!</definedName>
    <definedName name="P_Z_0_B_COLONNE_MOTIFS_INELIGIBILITE_INDICATION_STANDARD" localSheetId="5">#REF!</definedName>
    <definedName name="P_Z_0_B_COLONNE_MOTIFS_INELIGIBILITE_INDICATION_STANDARD">#REF!</definedName>
    <definedName name="P_Z_0_B_COLONNE_MOTIFS_INELIGIBILITE_LIBELLE_STANDARD" localSheetId="5">#REF!</definedName>
    <definedName name="P_Z_0_B_COLONNE_MOTIFS_INELIGIBILITE_LIBELLE_STANDARD">#REF!</definedName>
    <definedName name="P_Z_0_B_COLONNE_MT_ELIGIBLE_LIBELLE_STANDARD" localSheetId="5">#REF!</definedName>
    <definedName name="P_Z_0_B_COLONNE_MT_ELIGIBLE_LIBELLE_STANDARD">#REF!</definedName>
    <definedName name="P_Z_0_B_COLONNE_MT_INELIGIBLE_LIBELLE_STANDARD" localSheetId="5">#REF!</definedName>
    <definedName name="P_Z_0_B_COLONNE_MT_INELIGIBLE_LIBELLE_STANDARD">#REF!</definedName>
    <definedName name="P_Z_0_B_COLONNE_MT_MAX_LIBELLE_STANDARD" localSheetId="5">#REF!</definedName>
    <definedName name="P_Z_0_B_COLONNE_MT_MAX_LIBELLE_STANDARD">#REF!</definedName>
    <definedName name="P_Z_0_B_COLONNE_MT_PRES_HT_INDICATION_STANDARD" localSheetId="5">#REF!</definedName>
    <definedName name="P_Z_0_B_COLONNE_MT_PRES_HT_INDICATION_STANDARD">#REF!</definedName>
    <definedName name="P_Z_0_B_COLONNE_MT_PRES_HT_LIBELLE_STANDARD" localSheetId="5">#REF!</definedName>
    <definedName name="P_Z_0_B_COLONNE_MT_PRES_HT_LIBELLE_STANDARD">#REF!</definedName>
    <definedName name="P_Z_0_B_COLONNE_MT_PRES_INDICATION_STANDARD" localSheetId="5">#REF!</definedName>
    <definedName name="P_Z_0_B_COLONNE_MT_PRES_INDICATION_STANDARD">#REF!</definedName>
    <definedName name="P_Z_0_B_COLONNE_MT_PRES_LIBELLE_STANDARD" localSheetId="5">#REF!</definedName>
    <definedName name="P_Z_0_B_COLONNE_MT_PRES_LIBELLE_STANDARD">#REF!</definedName>
    <definedName name="P_Z_0_B_COLONNE_MT_PRES_TVA_INDICATION_STANDARD" localSheetId="5">#REF!</definedName>
    <definedName name="P_Z_0_B_COLONNE_MT_PRES_TVA_INDICATION_STANDARD">#REF!</definedName>
    <definedName name="P_Z_0_B_COLONNE_MT_PRES_TVA_LIBELLE_STANDARD" localSheetId="5">#REF!</definedName>
    <definedName name="P_Z_0_B_COLONNE_MT_PRES_TVA_LIBELLE_STANDARD">#REF!</definedName>
    <definedName name="P_Z_0_B_COLONNE_MT_RAISONNABLE_LIBELLE_STANDARD" localSheetId="5">#REF!</definedName>
    <definedName name="P_Z_0_B_COLONNE_MT_RAISONNABLE_LIBELLE_STANDARD">#REF!</definedName>
    <definedName name="P_Z_0_B_COLONNE_POSTE_INDICATION_STANDARD" localSheetId="5">#REF!</definedName>
    <definedName name="P_Z_0_B_COLONNE_POSTE_INDICATION_STANDARD">#REF!</definedName>
    <definedName name="P_Z_0_B_COLONNE_POSTE_LIBELLE_STANDARD" localSheetId="5">#REF!</definedName>
    <definedName name="P_Z_0_B_COLONNE_POSTE_LIBELLE_STANDARD">#REF!</definedName>
    <definedName name="P_Z_0_B_COLONNE_SOUS_OPERATION_INDICATION_STANDARD" localSheetId="5">#REF!</definedName>
    <definedName name="P_Z_0_B_COLONNE_SOUS_OPERATION_INDICATION_STANDARD">#REF!</definedName>
    <definedName name="P_Z_0_B_COLONNE_SOUS_OPERATION_LIBELLE_STANDARD" localSheetId="5">#REF!</definedName>
    <definedName name="P_Z_0_B_COLONNE_SOUS_OPERATION_LIBELLE_STANDARD">#REF!</definedName>
    <definedName name="P_Z_0_B_COLONNES_MARCHE_2_DEVIS" localSheetId="5">#REF!</definedName>
    <definedName name="P_Z_0_B_COLONNES_MARCHE_2_DEVIS">#REF!</definedName>
    <definedName name="P_Z_0_B_COLONNES_MARCHE_3_DEVIS" localSheetId="5">#REF!</definedName>
    <definedName name="P_Z_0_B_COLONNES_MARCHE_3_DEVIS">#REF!</definedName>
    <definedName name="P_Z_0_B_UTILISATION_COUT_RAISONNABLE" localSheetId="5">#REF!</definedName>
    <definedName name="P_Z_0_B_UTILISATION_COUT_RAISONNABLE">#REF!</definedName>
    <definedName name="P_Z_0_B_UTILISATION_LIBELLES_DESCRIPTIONS" localSheetId="5">#REF!</definedName>
    <definedName name="P_Z_0_B_UTILISATION_LIBELLES_DESCRIPTIONS">#REF!</definedName>
    <definedName name="P_Z_0_B_UTILISATION_MT_MAX" localSheetId="5">#REF!</definedName>
    <definedName name="P_Z_0_B_UTILISATION_MT_MAX">#REF!</definedName>
    <definedName name="P_Z_0_B_UTILISATION_SOUS_OPERATIONS" localSheetId="5">#REF!</definedName>
    <definedName name="P_Z_0_B_UTILISATION_SOUS_OPERATIONS">#REF!</definedName>
    <definedName name="P_Z_0_B_UTILISATION_TVA" localSheetId="5">#REF!</definedName>
    <definedName name="P_Z_0_B_UTILISATION_TVA">#REF!</definedName>
    <definedName name="P_Z_0_N_COLONNE_COMMENTAIRE_SI_INDICATION_DEFAUT" localSheetId="5">#REF!</definedName>
    <definedName name="P_Z_0_N_COLONNE_COMMENTAIRE_SI_INDICATION_DEFAUT">#REF!</definedName>
    <definedName name="P_Z_0_N_COLONNE_COMMENTAIRE_SI_INDICATION_STANDARD" localSheetId="5">#REF!</definedName>
    <definedName name="P_Z_0_N_COLONNE_COMMENTAIRE_SI_INDICATION_STANDARD">#REF!</definedName>
    <definedName name="P_Z_0_N_COLONNE_COMMENTAIRE_SI_LIBELLE_DEFAUT" localSheetId="5">#REF!</definedName>
    <definedName name="P_Z_0_N_COLONNE_COMMENTAIRE_SI_LIBELLE_DEFAUT">#REF!</definedName>
    <definedName name="P_Z_0_N_COLONNE_COMMENTAIRE_SI_LIBELLE_STANDARD" localSheetId="5">#REF!</definedName>
    <definedName name="P_Z_0_N_COLONNE_COMMENTAIRE_SI_LIBELLE_STANDARD">#REF!</definedName>
    <definedName name="P_Z_0_N_COLONNE_MOTIFS_INELIGIBILITE_INDICATION_DEFAUT" localSheetId="5">#REF!</definedName>
    <definedName name="P_Z_0_N_COLONNE_MOTIFS_INELIGIBILITE_INDICATION_DEFAUT">#REF!</definedName>
    <definedName name="P_Z_0_N_COLONNE_MOTIFS_INELIGIBILITE_INDICATION_STANDARD" localSheetId="5">#REF!</definedName>
    <definedName name="P_Z_0_N_COLONNE_MOTIFS_INELIGIBILITE_INDICATION_STANDARD">#REF!</definedName>
    <definedName name="P_Z_0_N_COLONNE_MOTIFS_INELIGIBILITE_LIBELLE_DEFAUT" localSheetId="5">#REF!</definedName>
    <definedName name="P_Z_0_N_COLONNE_MOTIFS_INELIGIBILITE_LIBELLE_DEFAUT">#REF!</definedName>
    <definedName name="P_Z_0_N_COLONNE_MOTIFS_INELIGIBILITE_LIBELLE_STANDARD" localSheetId="5">#REF!</definedName>
    <definedName name="P_Z_0_N_COLONNE_MOTIFS_INELIGIBILITE_LIBELLE_STANDARD">#REF!</definedName>
    <definedName name="P_Z_0_N_COLONNE_MT_ELIGIBLE_LIBELLE_DEFAUT" localSheetId="5">#REF!</definedName>
    <definedName name="P_Z_0_N_COLONNE_MT_ELIGIBLE_LIBELLE_DEFAUT">#REF!</definedName>
    <definedName name="P_Z_0_N_COLONNE_MT_ELIGIBLE_LIBELLE_STANDARD" localSheetId="5">#REF!</definedName>
    <definedName name="P_Z_0_N_COLONNE_MT_ELIGIBLE_LIBELLE_STANDARD">#REF!</definedName>
    <definedName name="P_Z_0_N_COLONNE_MT_INELIGIBLE_LIBELLE_DEFAUT" localSheetId="5">#REF!</definedName>
    <definedName name="P_Z_0_N_COLONNE_MT_INELIGIBLE_LIBELLE_DEFAUT">#REF!</definedName>
    <definedName name="P_Z_0_N_COLONNE_MT_INELIGIBLE_LIBELLE_STANDARD" localSheetId="5">#REF!</definedName>
    <definedName name="P_Z_0_N_COLONNE_MT_INELIGIBLE_LIBELLE_STANDARD">#REF!</definedName>
    <definedName name="P_Z_0_N_COLONNE_MT_MAX_LIBELLE_DEFAUT" localSheetId="5">#REF!</definedName>
    <definedName name="P_Z_0_N_COLONNE_MT_MAX_LIBELLE_DEFAUT">#REF!</definedName>
    <definedName name="P_Z_0_N_COLONNE_MT_MAX_LIBELLE_STANDARD" localSheetId="5">#REF!</definedName>
    <definedName name="P_Z_0_N_COLONNE_MT_MAX_LIBELLE_STANDARD">#REF!</definedName>
    <definedName name="P_Z_0_N_COLONNE_MT_PRES_HT_INDICATION_DEFAUT" localSheetId="5">#REF!</definedName>
    <definedName name="P_Z_0_N_COLONNE_MT_PRES_HT_INDICATION_DEFAUT">#REF!</definedName>
    <definedName name="P_Z_0_N_COLONNE_MT_PRES_HT_INDICATION_STANDARD" localSheetId="5">#REF!</definedName>
    <definedName name="P_Z_0_N_COLONNE_MT_PRES_HT_INDICATION_STANDARD">#REF!</definedName>
    <definedName name="P_Z_0_N_COLONNE_MT_PRES_HT_LIBELLE_DEFAUT" localSheetId="5">#REF!</definedName>
    <definedName name="P_Z_0_N_COLONNE_MT_PRES_HT_LIBELLE_DEFAUT">#REF!</definedName>
    <definedName name="P_Z_0_N_COLONNE_MT_PRES_HT_LIBELLE_STANDARD" localSheetId="5">#REF!</definedName>
    <definedName name="P_Z_0_N_COLONNE_MT_PRES_HT_LIBELLE_STANDARD">#REF!</definedName>
    <definedName name="P_Z_0_N_COLONNE_MT_PRES_INDICATION_DEFAUT" localSheetId="5">#REF!</definedName>
    <definedName name="P_Z_0_N_COLONNE_MT_PRES_INDICATION_DEFAUT">#REF!</definedName>
    <definedName name="P_Z_0_N_COLONNE_MT_PRES_INDICATION_STANDARD" localSheetId="5">#REF!</definedName>
    <definedName name="P_Z_0_N_COLONNE_MT_PRES_INDICATION_STANDARD">#REF!</definedName>
    <definedName name="P_Z_0_N_COLONNE_MT_PRES_LIBELLE_DEFAUT" localSheetId="5">#REF!</definedName>
    <definedName name="P_Z_0_N_COLONNE_MT_PRES_LIBELLE_DEFAUT">#REF!</definedName>
    <definedName name="P_Z_0_N_COLONNE_MT_PRES_LIBELLE_STANDARD" localSheetId="5">#REF!</definedName>
    <definedName name="P_Z_0_N_COLONNE_MT_PRES_LIBELLE_STANDARD">#REF!</definedName>
    <definedName name="P_Z_0_N_COLONNE_MT_PRES_TVA_INDICATION_DEFAUT" localSheetId="5">#REF!</definedName>
    <definedName name="P_Z_0_N_COLONNE_MT_PRES_TVA_INDICATION_DEFAUT">#REF!</definedName>
    <definedName name="P_Z_0_N_COLONNE_MT_PRES_TVA_INDICATION_STANDARD" localSheetId="5">#REF!</definedName>
    <definedName name="P_Z_0_N_COLONNE_MT_PRES_TVA_INDICATION_STANDARD">#REF!</definedName>
    <definedName name="P_Z_0_N_COLONNE_MT_PRES_TVA_LIBELLE_DEFAUT" localSheetId="5">#REF!</definedName>
    <definedName name="P_Z_0_N_COLONNE_MT_PRES_TVA_LIBELLE_DEFAUT">#REF!</definedName>
    <definedName name="P_Z_0_N_COLONNE_MT_PRES_TVA_LIBELLE_STANDARD" localSheetId="5">#REF!</definedName>
    <definedName name="P_Z_0_N_COLONNE_MT_PRES_TVA_LIBELLE_STANDARD">#REF!</definedName>
    <definedName name="P_Z_0_N_COLONNE_MT_RAISONNABLE_DEFAUT" localSheetId="5">#REF!</definedName>
    <definedName name="P_Z_0_N_COLONNE_MT_RAISONNABLE_DEFAUT">#REF!</definedName>
    <definedName name="P_Z_0_N_COLONNE_MT_RAISONNABLE_STANDARD" localSheetId="5">#REF!</definedName>
    <definedName name="P_Z_0_N_COLONNE_MT_RAISONNABLE_STANDARD">#REF!</definedName>
    <definedName name="P_Z_0_N_COLONNE_POSTE_INDICATION_DEFAUT" localSheetId="5">#REF!</definedName>
    <definedName name="P_Z_0_N_COLONNE_POSTE_INDICATION_DEFAUT">#REF!</definedName>
    <definedName name="P_Z_0_N_COLONNE_POSTE_INDICATION_STANDARD" localSheetId="5">#REF!</definedName>
    <definedName name="P_Z_0_N_COLONNE_POSTE_INDICATION_STANDARD">#REF!</definedName>
    <definedName name="P_Z_0_N_COLONNE_POSTE_LIBELLE_DEFAUT" localSheetId="5">#REF!</definedName>
    <definedName name="P_Z_0_N_COLONNE_POSTE_LIBELLE_DEFAUT">#REF!</definedName>
    <definedName name="P_Z_0_N_COLONNE_POSTE_LIBELLE_STANDARD" localSheetId="5">#REF!</definedName>
    <definedName name="P_Z_0_N_COLONNE_POSTE_LIBELLE_STANDARD">#REF!</definedName>
    <definedName name="P_Z_0_N_COLONNE_SOUS_OPERATION_INDICATION_DEFAUT" localSheetId="5">#REF!</definedName>
    <definedName name="P_Z_0_N_COLONNE_SOUS_OPERATION_INDICATION_DEFAUT">#REF!</definedName>
    <definedName name="P_Z_0_N_COLONNE_SOUS_OPERATION_INDICATION_STANDARD" localSheetId="5">#REF!</definedName>
    <definedName name="P_Z_0_N_COLONNE_SOUS_OPERATION_INDICATION_STANDARD">#REF!</definedName>
    <definedName name="P_Z_0_N_COLONNE_SOUS_OPERATION_LIBELLE_DEFAUT" localSheetId="5">#REF!</definedName>
    <definedName name="P_Z_0_N_COLONNE_SOUS_OPERATION_LIBELLE_DEFAUT">#REF!</definedName>
    <definedName name="P_Z_0_N_COLONNE_SOUS_OPERATION_LIBELLE_STANDARD" localSheetId="5">#REF!</definedName>
    <definedName name="P_Z_0_N_COLONNE_SOUS_OPERATION_LIBELLE_STANDARD">#REF!</definedName>
    <definedName name="P_Z_0_N_COLONNES_MARCHE_2_DEVIS_SEUIL" localSheetId="5">#REF!</definedName>
    <definedName name="P_Z_0_N_COLONNES_MARCHE_2_DEVIS_SEUIL">#REF!</definedName>
    <definedName name="P_Z_0_N_COLONNES_MARCHE_3_DEVIS_SEUIL" localSheetId="5">#REF!</definedName>
    <definedName name="P_Z_0_N_COLONNES_MARCHE_3_DEVIS_SEUIL">#REF!</definedName>
    <definedName name="P_Z_0_R_LIBELLES_DESCRIPTIONS" localSheetId="5">#REF!</definedName>
    <definedName name="P_Z_0_R_LIBELLES_DESCRIPTIONS">#REF!</definedName>
    <definedName name="P_Z_0_R_LIBELLES_DESCRIPTIONS_1" localSheetId="5">#REF!</definedName>
    <definedName name="P_Z_0_R_LIBELLES_DESCRIPTIONS_1">#REF!</definedName>
    <definedName name="P_Z_0_R_LIBELLES_DESCRIPTIONS_10" localSheetId="5">#REF!</definedName>
    <definedName name="P_Z_0_R_LIBELLES_DESCRIPTIONS_10">#REF!</definedName>
    <definedName name="P_Z_0_R_LIBELLES_DESCRIPTIONS_11" localSheetId="5">#REF!</definedName>
    <definedName name="P_Z_0_R_LIBELLES_DESCRIPTIONS_11">#REF!</definedName>
    <definedName name="P_Z_0_R_LIBELLES_DESCRIPTIONS_12" localSheetId="5">#REF!</definedName>
    <definedName name="P_Z_0_R_LIBELLES_DESCRIPTIONS_12">#REF!</definedName>
    <definedName name="P_Z_0_R_LIBELLES_DESCRIPTIONS_13" localSheetId="5">#REF!</definedName>
    <definedName name="P_Z_0_R_LIBELLES_DESCRIPTIONS_13">#REF!</definedName>
    <definedName name="P_Z_0_R_LIBELLES_DESCRIPTIONS_14" localSheetId="5">#REF!</definedName>
    <definedName name="P_Z_0_R_LIBELLES_DESCRIPTIONS_14">#REF!</definedName>
    <definedName name="P_Z_0_R_LIBELLES_DESCRIPTIONS_15" localSheetId="5">#REF!</definedName>
    <definedName name="P_Z_0_R_LIBELLES_DESCRIPTIONS_15">#REF!</definedName>
    <definedName name="P_Z_0_R_LIBELLES_DESCRIPTIONS_16" localSheetId="5">#REF!</definedName>
    <definedName name="P_Z_0_R_LIBELLES_DESCRIPTIONS_16">#REF!</definedName>
    <definedName name="P_Z_0_R_LIBELLES_DESCRIPTIONS_17" localSheetId="5">#REF!</definedName>
    <definedName name="P_Z_0_R_LIBELLES_DESCRIPTIONS_17">#REF!</definedName>
    <definedName name="P_Z_0_R_LIBELLES_DESCRIPTIONS_18" localSheetId="5">#REF!</definedName>
    <definedName name="P_Z_0_R_LIBELLES_DESCRIPTIONS_18">#REF!</definedName>
    <definedName name="P_Z_0_R_LIBELLES_DESCRIPTIONS_19" localSheetId="5">#REF!</definedName>
    <definedName name="P_Z_0_R_LIBELLES_DESCRIPTIONS_19">#REF!</definedName>
    <definedName name="P_Z_0_R_LIBELLES_DESCRIPTIONS_2" localSheetId="5">#REF!</definedName>
    <definedName name="P_Z_0_R_LIBELLES_DESCRIPTIONS_2">#REF!</definedName>
    <definedName name="P_Z_0_R_LIBELLES_DESCRIPTIONS_20" localSheetId="5">#REF!</definedName>
    <definedName name="P_Z_0_R_LIBELLES_DESCRIPTIONS_20">#REF!</definedName>
    <definedName name="P_Z_0_R_LIBELLES_DESCRIPTIONS_3" localSheetId="5">#REF!</definedName>
    <definedName name="P_Z_0_R_LIBELLES_DESCRIPTIONS_3">#REF!</definedName>
    <definedName name="P_Z_0_R_LIBELLES_DESCRIPTIONS_4" localSheetId="5">#REF!</definedName>
    <definedName name="P_Z_0_R_LIBELLES_DESCRIPTIONS_4">#REF!</definedName>
    <definedName name="P_Z_0_R_LIBELLES_DESCRIPTIONS_5" localSheetId="5">#REF!</definedName>
    <definedName name="P_Z_0_R_LIBELLES_DESCRIPTIONS_5">#REF!</definedName>
    <definedName name="P_Z_0_R_LIBELLES_DESCRIPTIONS_6" localSheetId="5">#REF!</definedName>
    <definedName name="P_Z_0_R_LIBELLES_DESCRIPTIONS_6">#REF!</definedName>
    <definedName name="P_Z_0_R_LIBELLES_DESCRIPTIONS_7" localSheetId="5">#REF!</definedName>
    <definedName name="P_Z_0_R_LIBELLES_DESCRIPTIONS_7">#REF!</definedName>
    <definedName name="P_Z_0_R_LIBELLES_DESCRIPTIONS_8" localSheetId="5">#REF!</definedName>
    <definedName name="P_Z_0_R_LIBELLES_DESCRIPTIONS_8">#REF!</definedName>
    <definedName name="P_Z_0_R_LIBELLES_DESCRIPTIONS_9" localSheetId="5">#REF!</definedName>
    <definedName name="P_Z_0_R_LIBELLES_DESCRIPTIONS_9">#REF!</definedName>
    <definedName name="P_Z_0_R_LIBELLES_MARCHES_RAISONNABLES" localSheetId="5">#REF!</definedName>
    <definedName name="P_Z_0_R_LIBELLES_MARCHES_RAISONNABLES">#REF!</definedName>
    <definedName name="P_Z_0_R_LIBELLES_MARCHES_RAISONNABLES_1" localSheetId="5">#REF!</definedName>
    <definedName name="P_Z_0_R_LIBELLES_MARCHES_RAISONNABLES_1">#REF!</definedName>
    <definedName name="P_Z_0_R_LIBELLES_MARCHES_RAISONNABLES_2" localSheetId="5">#REF!</definedName>
    <definedName name="P_Z_0_R_LIBELLES_MARCHES_RAISONNABLES_2">#REF!</definedName>
    <definedName name="P_Z_0_R_LIBELLES_MARCHES_RAISONNABLES_3" localSheetId="5">#REF!</definedName>
    <definedName name="P_Z_0_R_LIBELLES_MARCHES_RAISONNABLES_3">#REF!</definedName>
    <definedName name="P_Z_0_R_LIBELLES_MARCHES_RAISONNABLES_4" localSheetId="5">#REF!</definedName>
    <definedName name="P_Z_0_R_LIBELLES_MARCHES_RAISONNABLES_4">#REF!</definedName>
    <definedName name="P_Z_0_R_LIBELLES_MARCHES_RAISONNABLES_5" localSheetId="5">#REF!</definedName>
    <definedName name="P_Z_0_R_LIBELLES_MARCHES_RAISONNABLES_5">#REF!</definedName>
    <definedName name="P_Z_0_R_LIBELLES_MARCHES_RAISONNABLES_OK" localSheetId="5">#REF!</definedName>
    <definedName name="P_Z_0_R_LIBELLES_MARCHES_RAISONNABLES_OK">#REF!</definedName>
    <definedName name="P_Z_0_R_LIBELLES_MOTIFS_INELIGIBILITE" localSheetId="5">#REF!</definedName>
    <definedName name="P_Z_0_R_LIBELLES_MOTIFS_INELIGIBILITE">#REF!</definedName>
    <definedName name="P_Z_0_R_LIBELLES_POSTES" localSheetId="5">#REF!</definedName>
    <definedName name="P_Z_0_R_LIBELLES_POSTES">#REF!</definedName>
    <definedName name="P_Z_0_R_LIBELLES_POSTES_1" localSheetId="5">#REF!</definedName>
    <definedName name="P_Z_0_R_LIBELLES_POSTES_1">#REF!</definedName>
    <definedName name="P_Z_0_R_LIBELLES_POSTES_10" localSheetId="5">#REF!</definedName>
    <definedName name="P_Z_0_R_LIBELLES_POSTES_10">#REF!</definedName>
    <definedName name="P_Z_0_R_LIBELLES_POSTES_11" localSheetId="5">#REF!</definedName>
    <definedName name="P_Z_0_R_LIBELLES_POSTES_11">#REF!</definedName>
    <definedName name="P_Z_0_R_LIBELLES_POSTES_12" localSheetId="5">#REF!</definedName>
    <definedName name="P_Z_0_R_LIBELLES_POSTES_12">#REF!</definedName>
    <definedName name="P_Z_0_R_LIBELLES_POSTES_13" localSheetId="5">#REF!</definedName>
    <definedName name="P_Z_0_R_LIBELLES_POSTES_13">#REF!</definedName>
    <definedName name="P_Z_0_R_LIBELLES_POSTES_14" localSheetId="5">#REF!</definedName>
    <definedName name="P_Z_0_R_LIBELLES_POSTES_14">#REF!</definedName>
    <definedName name="P_Z_0_R_LIBELLES_POSTES_15" localSheetId="5">#REF!</definedName>
    <definedName name="P_Z_0_R_LIBELLES_POSTES_15">#REF!</definedName>
    <definedName name="P_Z_0_R_LIBELLES_POSTES_16" localSheetId="5">#REF!</definedName>
    <definedName name="P_Z_0_R_LIBELLES_POSTES_16">#REF!</definedName>
    <definedName name="P_Z_0_R_LIBELLES_POSTES_17" localSheetId="5">#REF!</definedName>
    <definedName name="P_Z_0_R_LIBELLES_POSTES_17">#REF!</definedName>
    <definedName name="P_Z_0_R_LIBELLES_POSTES_18" localSheetId="5">#REF!</definedName>
    <definedName name="P_Z_0_R_LIBELLES_POSTES_18">#REF!</definedName>
    <definedName name="P_Z_0_R_LIBELLES_POSTES_19" localSheetId="5">#REF!</definedName>
    <definedName name="P_Z_0_R_LIBELLES_POSTES_19">#REF!</definedName>
    <definedName name="P_Z_0_R_LIBELLES_POSTES_2" localSheetId="5">#REF!</definedName>
    <definedName name="P_Z_0_R_LIBELLES_POSTES_2">#REF!</definedName>
    <definedName name="P_Z_0_R_LIBELLES_POSTES_20" localSheetId="5">#REF!</definedName>
    <definedName name="P_Z_0_R_LIBELLES_POSTES_20">#REF!</definedName>
    <definedName name="P_Z_0_R_LIBELLES_POSTES_3" localSheetId="5">#REF!</definedName>
    <definedName name="P_Z_0_R_LIBELLES_POSTES_3">#REF!</definedName>
    <definedName name="P_Z_0_R_LIBELLES_POSTES_4" localSheetId="5">#REF!</definedName>
    <definedName name="P_Z_0_R_LIBELLES_POSTES_4">#REF!</definedName>
    <definedName name="P_Z_0_R_LIBELLES_POSTES_5" localSheetId="5">#REF!</definedName>
    <definedName name="P_Z_0_R_LIBELLES_POSTES_5">#REF!</definedName>
    <definedName name="P_Z_0_R_LIBELLES_POSTES_6" localSheetId="5">#REF!</definedName>
    <definedName name="P_Z_0_R_LIBELLES_POSTES_6">#REF!</definedName>
    <definedName name="P_Z_0_R_LIBELLES_POSTES_7" localSheetId="5">#REF!</definedName>
    <definedName name="P_Z_0_R_LIBELLES_POSTES_7">#REF!</definedName>
    <definedName name="P_Z_0_R_LIBELLES_POSTES_8" localSheetId="5">#REF!</definedName>
    <definedName name="P_Z_0_R_LIBELLES_POSTES_8">#REF!</definedName>
    <definedName name="P_Z_0_R_LIBELLES_POSTES_9" localSheetId="5">#REF!</definedName>
    <definedName name="P_Z_0_R_LIBELLES_POSTES_9">#REF!</definedName>
    <definedName name="P_Z_0_R_LIBELLES_SOUS_OPERATIONS" localSheetId="5">#REF!</definedName>
    <definedName name="P_Z_0_R_LIBELLES_SOUS_OPERATIONS">#REF!</definedName>
    <definedName name="P_Z_0_R_LIBELLES_SOUS_OPERATIONS_" localSheetId="5">#REF!</definedName>
    <definedName name="P_Z_0_R_LIBELLES_SOUS_OPERATIONS_">#REF!</definedName>
    <definedName name="P_Z_0_R_LIBELLES_SOUS_OPERATIONS_1" localSheetId="5">#REF!</definedName>
    <definedName name="P_Z_0_R_LIBELLES_SOUS_OPERATIONS_1">#REF!</definedName>
    <definedName name="P_Z_0_R_LIBELLES_SOUS_OPERATIONS_10" localSheetId="5">#REF!</definedName>
    <definedName name="P_Z_0_R_LIBELLES_SOUS_OPERATIONS_10">#REF!</definedName>
    <definedName name="P_Z_0_R_LIBELLES_SOUS_OPERATIONS_11" localSheetId="5">#REF!</definedName>
    <definedName name="P_Z_0_R_LIBELLES_SOUS_OPERATIONS_11">#REF!</definedName>
    <definedName name="P_Z_0_R_LIBELLES_SOUS_OPERATIONS_12" localSheetId="5">#REF!</definedName>
    <definedName name="P_Z_0_R_LIBELLES_SOUS_OPERATIONS_12">#REF!</definedName>
    <definedName name="P_Z_0_R_LIBELLES_SOUS_OPERATIONS_13" localSheetId="5">#REF!</definedName>
    <definedName name="P_Z_0_R_LIBELLES_SOUS_OPERATIONS_13">#REF!</definedName>
    <definedName name="P_Z_0_R_LIBELLES_SOUS_OPERATIONS_14" localSheetId="5">#REF!</definedName>
    <definedName name="P_Z_0_R_LIBELLES_SOUS_OPERATIONS_14">#REF!</definedName>
    <definedName name="P_Z_0_R_LIBELLES_SOUS_OPERATIONS_15" localSheetId="5">#REF!</definedName>
    <definedName name="P_Z_0_R_LIBELLES_SOUS_OPERATIONS_15">#REF!</definedName>
    <definedName name="P_Z_0_R_LIBELLES_SOUS_OPERATIONS_16" localSheetId="5">#REF!</definedName>
    <definedName name="P_Z_0_R_LIBELLES_SOUS_OPERATIONS_16">#REF!</definedName>
    <definedName name="P_Z_0_R_LIBELLES_SOUS_OPERATIONS_17" localSheetId="5">#REF!</definedName>
    <definedName name="P_Z_0_R_LIBELLES_SOUS_OPERATIONS_17">#REF!</definedName>
    <definedName name="P_Z_0_R_LIBELLES_SOUS_OPERATIONS_18" localSheetId="5">#REF!</definedName>
    <definedName name="P_Z_0_R_LIBELLES_SOUS_OPERATIONS_18">#REF!</definedName>
    <definedName name="P_Z_0_R_LIBELLES_SOUS_OPERATIONS_19" localSheetId="5">#REF!</definedName>
    <definedName name="P_Z_0_R_LIBELLES_SOUS_OPERATIONS_19">#REF!</definedName>
    <definedName name="P_Z_0_R_LIBELLES_SOUS_OPERATIONS_2" localSheetId="5">#REF!</definedName>
    <definedName name="P_Z_0_R_LIBELLES_SOUS_OPERATIONS_2">#REF!</definedName>
    <definedName name="P_Z_0_R_LIBELLES_SOUS_OPERATIONS_20" localSheetId="5">#REF!</definedName>
    <definedName name="P_Z_0_R_LIBELLES_SOUS_OPERATIONS_20">#REF!</definedName>
    <definedName name="P_Z_0_R_LIBELLES_SOUS_OPERATIONS_3" localSheetId="5">#REF!</definedName>
    <definedName name="P_Z_0_R_LIBELLES_SOUS_OPERATIONS_3">#REF!</definedName>
    <definedName name="P_Z_0_R_LIBELLES_SOUS_OPERATIONS_4" localSheetId="5">#REF!</definedName>
    <definedName name="P_Z_0_R_LIBELLES_SOUS_OPERATIONS_4">#REF!</definedName>
    <definedName name="P_Z_0_R_LIBELLES_SOUS_OPERATIONS_5" localSheetId="5">#REF!</definedName>
    <definedName name="P_Z_0_R_LIBELLES_SOUS_OPERATIONS_5">#REF!</definedName>
    <definedName name="P_Z_0_R_LIBELLES_SOUS_OPERATIONS_6" localSheetId="5">#REF!</definedName>
    <definedName name="P_Z_0_R_LIBELLES_SOUS_OPERATIONS_6">#REF!</definedName>
    <definedName name="P_Z_0_R_LIBELLES_SOUS_OPERATIONS_7" localSheetId="5">#REF!</definedName>
    <definedName name="P_Z_0_R_LIBELLES_SOUS_OPERATIONS_7">#REF!</definedName>
    <definedName name="P_Z_0_R_LIBELLES_SOUS_OPERATIONS_8" localSheetId="5">#REF!</definedName>
    <definedName name="P_Z_0_R_LIBELLES_SOUS_OPERATIONS_8">#REF!</definedName>
    <definedName name="P_Z_0_R_LIBELLES_SOUS_OPERATIONS_9" localSheetId="5">#REF!</definedName>
    <definedName name="P_Z_0_R_LIBELLES_SOUS_OPERATIONS_9">#REF!</definedName>
    <definedName name="P_Z_0_R_LIBELLES_UNITES" localSheetId="5">#REF!</definedName>
    <definedName name="P_Z_0_R_LIBELLES_UNITES">#REF!</definedName>
    <definedName name="P_Z_0_R_LIBELLES_UNITES_1" localSheetId="5">#REF!</definedName>
    <definedName name="P_Z_0_R_LIBELLES_UNITES_1">#REF!</definedName>
    <definedName name="P_Z_0_R_LIBELLES_UNITES_10" localSheetId="5">#REF!</definedName>
    <definedName name="P_Z_0_R_LIBELLES_UNITES_10">#REF!</definedName>
    <definedName name="P_Z_0_R_LIBELLES_UNITES_11" localSheetId="5">#REF!</definedName>
    <definedName name="P_Z_0_R_LIBELLES_UNITES_11">#REF!</definedName>
    <definedName name="P_Z_0_R_LIBELLES_UNITES_12" localSheetId="5">#REF!</definedName>
    <definedName name="P_Z_0_R_LIBELLES_UNITES_12">#REF!</definedName>
    <definedName name="P_Z_0_R_LIBELLES_UNITES_13" localSheetId="5">#REF!</definedName>
    <definedName name="P_Z_0_R_LIBELLES_UNITES_13">#REF!</definedName>
    <definedName name="P_Z_0_R_LIBELLES_UNITES_14" localSheetId="5">#REF!</definedName>
    <definedName name="P_Z_0_R_LIBELLES_UNITES_14">#REF!</definedName>
    <definedName name="P_Z_0_R_LIBELLES_UNITES_15" localSheetId="5">#REF!</definedName>
    <definedName name="P_Z_0_R_LIBELLES_UNITES_15">#REF!</definedName>
    <definedName name="P_Z_0_R_LIBELLES_UNITES_16" localSheetId="5">#REF!</definedName>
    <definedName name="P_Z_0_R_LIBELLES_UNITES_16">#REF!</definedName>
    <definedName name="P_Z_0_R_LIBELLES_UNITES_17" localSheetId="5">#REF!</definedName>
    <definedName name="P_Z_0_R_LIBELLES_UNITES_17">#REF!</definedName>
    <definedName name="P_Z_0_R_LIBELLES_UNITES_18" localSheetId="5">#REF!</definedName>
    <definedName name="P_Z_0_R_LIBELLES_UNITES_18">#REF!</definedName>
    <definedName name="P_Z_0_R_LIBELLES_UNITES_19" localSheetId="5">#REF!</definedName>
    <definedName name="P_Z_0_R_LIBELLES_UNITES_19">#REF!</definedName>
    <definedName name="P_Z_0_R_LIBELLES_UNITES_2" localSheetId="5">#REF!</definedName>
    <definedName name="P_Z_0_R_LIBELLES_UNITES_2">#REF!</definedName>
    <definedName name="P_Z_0_R_LIBELLES_UNITES_20" localSheetId="5">#REF!</definedName>
    <definedName name="P_Z_0_R_LIBELLES_UNITES_20">#REF!</definedName>
    <definedName name="P_Z_0_R_LIBELLES_UNITES_3" localSheetId="5">#REF!</definedName>
    <definedName name="P_Z_0_R_LIBELLES_UNITES_3">#REF!</definedName>
    <definedName name="P_Z_0_R_LIBELLES_UNITES_4" localSheetId="5">#REF!</definedName>
    <definedName name="P_Z_0_R_LIBELLES_UNITES_4">#REF!</definedName>
    <definedName name="P_Z_0_R_LIBELLES_UNITES_5" localSheetId="5">#REF!</definedName>
    <definedName name="P_Z_0_R_LIBELLES_UNITES_5">#REF!</definedName>
    <definedName name="P_Z_0_R_LIBELLES_UNITES_6" localSheetId="5">#REF!</definedName>
    <definedName name="P_Z_0_R_LIBELLES_UNITES_6">#REF!</definedName>
    <definedName name="P_Z_0_R_LIBELLES_UNITES_7" localSheetId="5">#REF!</definedName>
    <definedName name="P_Z_0_R_LIBELLES_UNITES_7">#REF!</definedName>
    <definedName name="P_Z_0_R_LIBELLES_UNITES_8" localSheetId="5">#REF!</definedName>
    <definedName name="P_Z_0_R_LIBELLES_UNITES_8">#REF!</definedName>
    <definedName name="P_Z_0_R_LIBELLES_UNITES_9" localSheetId="5">#REF!</definedName>
    <definedName name="P_Z_0_R_LIBELLES_UNITES_9">#REF!</definedName>
    <definedName name="P_Z_1_B_COLONNE_COMMENTAIRE" localSheetId="5">#REF!</definedName>
    <definedName name="P_Z_1_B_COLONNE_COMMENTAIRE">#REF!</definedName>
    <definedName name="P_Z_1_B_COLONNE_COMMENTAIRE_ACTIVE" localSheetId="5">#REF!</definedName>
    <definedName name="P_Z_1_B_COLONNE_COMMENTAIRE_ACTIVE">#REF!</definedName>
    <definedName name="P_Z_1_B_COLONNE_COMMENTAIRE_INDICATION" localSheetId="5">#REF!</definedName>
    <definedName name="P_Z_1_B_COLONNE_COMMENTAIRE_INDICATION">#REF!</definedName>
    <definedName name="P_Z_1_B_COLONNE_COMMENTAIRE_OBLIGATOIRE" localSheetId="5">#REF!</definedName>
    <definedName name="P_Z_1_B_COLONNE_COMMENTAIRE_OBLIGATOIRE">#REF!</definedName>
    <definedName name="P_Z_1_B_COLONNE_COMMENTAIRE_SI_LIBELLE_STANDARD" localSheetId="5">#REF!</definedName>
    <definedName name="P_Z_1_B_COLONNE_COMMENTAIRE_SI_LIBELLE_STANDARD">#REF!</definedName>
    <definedName name="P_Z_1_B_COLONNE_CT_RAISONNABLE_FOURNISSEUR_2" localSheetId="5">#REF!</definedName>
    <definedName name="P_Z_1_B_COLONNE_CT_RAISONNABLE_FOURNISSEUR_2">#REF!</definedName>
    <definedName name="P_Z_1_B_COLONNE_CT_RAISONNABLE_FOURNISSEUR_2_INDICATION" localSheetId="5">#REF!</definedName>
    <definedName name="P_Z_1_B_COLONNE_CT_RAISONNABLE_FOURNISSEUR_2_INDICATION">#REF!</definedName>
    <definedName name="P_Z_1_B_COLONNE_CT_RAISONNABLE_FOURNISSEUR_3" localSheetId="5">#REF!</definedName>
    <definedName name="P_Z_1_B_COLONNE_CT_RAISONNABLE_FOURNISSEUR_3">#REF!</definedName>
    <definedName name="P_Z_1_B_COLONNE_CT_RAISONNABLE_FOURNISSEUR_3_INDICATION" localSheetId="5">#REF!</definedName>
    <definedName name="P_Z_1_B_COLONNE_CT_RAISONNABLE_FOURNISSEUR_3_INDICATION">#REF!</definedName>
    <definedName name="P_Z_1_B_COLONNE_CT_RAISONNABLE_JUSTIFICATIF_2" localSheetId="5">#REF!</definedName>
    <definedName name="P_Z_1_B_COLONNE_CT_RAISONNABLE_JUSTIFICATIF_2">#REF!</definedName>
    <definedName name="P_Z_1_B_COLONNE_CT_RAISONNABLE_JUSTIFICATIF_2_INDICATION" localSheetId="5">#REF!</definedName>
    <definedName name="P_Z_1_B_COLONNE_CT_RAISONNABLE_JUSTIFICATIF_2_INDICATION">#REF!</definedName>
    <definedName name="P_Z_1_B_COLONNE_CT_RAISONNABLE_JUSTIFICATIF_3" localSheetId="5">#REF!</definedName>
    <definedName name="P_Z_1_B_COLONNE_CT_RAISONNABLE_JUSTIFICATIF_3">#REF!</definedName>
    <definedName name="P_Z_1_B_COLONNE_CT_RAISONNABLE_JUSTIFICATIF_3_INDICATION" localSheetId="5">#REF!</definedName>
    <definedName name="P_Z_1_B_COLONNE_CT_RAISONNABLE_JUSTIFICATIF_3_INDICATION">#REF!</definedName>
    <definedName name="P_Z_1_B_COLONNE_CT_RAISONNABLE_MARCHE" localSheetId="5">#REF!</definedName>
    <definedName name="P_Z_1_B_COLONNE_CT_RAISONNABLE_MARCHE">#REF!</definedName>
    <definedName name="P_Z_1_B_COLONNE_CT_RAISONNABLE_MARCHE_INDICATION" localSheetId="5">#REF!</definedName>
    <definedName name="P_Z_1_B_COLONNE_CT_RAISONNABLE_MARCHE_INDICATION">#REF!</definedName>
    <definedName name="P_Z_1_B_COLONNE_CT_RAISONNABLE_MT_HT_2" localSheetId="5">#REF!</definedName>
    <definedName name="P_Z_1_B_COLONNE_CT_RAISONNABLE_MT_HT_2">#REF!</definedName>
    <definedName name="P_Z_1_B_COLONNE_CT_RAISONNABLE_MT_HT_2_INDICATION" localSheetId="5">#REF!</definedName>
    <definedName name="P_Z_1_B_COLONNE_CT_RAISONNABLE_MT_HT_2_INDICATION">#REF!</definedName>
    <definedName name="P_Z_1_B_COLONNE_CT_RAISONNABLE_MT_HT_3" localSheetId="5">#REF!</definedName>
    <definedName name="P_Z_1_B_COLONNE_CT_RAISONNABLE_MT_HT_3">#REF!</definedName>
    <definedName name="P_Z_1_B_COLONNE_CT_RAISONNABLE_MT_HT_3_INDICATION" localSheetId="5">#REF!</definedName>
    <definedName name="P_Z_1_B_COLONNE_CT_RAISONNABLE_MT_HT_3_INDICATION">#REF!</definedName>
    <definedName name="P_Z_1_B_COLONNE_CT_RAISONNABLE_MT_TVA_2" localSheetId="5">#REF!</definedName>
    <definedName name="P_Z_1_B_COLONNE_CT_RAISONNABLE_MT_TVA_2">#REF!</definedName>
    <definedName name="P_Z_1_B_COLONNE_CT_RAISONNABLE_MT_TVA_2_INDICATION" localSheetId="5">#REF!</definedName>
    <definedName name="P_Z_1_B_COLONNE_CT_RAISONNABLE_MT_TVA_2_INDICATION">#REF!</definedName>
    <definedName name="P_Z_1_B_COLONNE_CT_RAISONNABLE_MT_TVA_3" localSheetId="5">#REF!</definedName>
    <definedName name="P_Z_1_B_COLONNE_CT_RAISONNABLE_MT_TVA_3">#REF!</definedName>
    <definedName name="P_Z_1_B_COLONNE_CT_RAISONNABLE_MT_TVA_3_INDICATION" localSheetId="5">#REF!</definedName>
    <definedName name="P_Z_1_B_COLONNE_CT_RAISONNABLE_MT_TVA_3_INDICATION">#REF!</definedName>
    <definedName name="P_Z_1_B_COLONNE_DESCRIPTION" localSheetId="5">#REF!</definedName>
    <definedName name="P_Z_1_B_COLONNE_DESCRIPTION">#REF!</definedName>
    <definedName name="P_Z_1_B_COLONNE_DESCRIPTION_INDICATION" localSheetId="5">#REF!</definedName>
    <definedName name="P_Z_1_B_COLONNE_DESCRIPTION_INDICATION">#REF!</definedName>
    <definedName name="P_Z_1_B_COLONNE_FOURNISSEUR" localSheetId="5">#REF!</definedName>
    <definedName name="P_Z_1_B_COLONNE_FOURNISSEUR">#REF!</definedName>
    <definedName name="P_Z_1_B_COLONNE_FOURNISSEUR_INDICATION" localSheetId="5">#REF!</definedName>
    <definedName name="P_Z_1_B_COLONNE_FOURNISSEUR_INDICATION">#REF!</definedName>
    <definedName name="P_Z_1_B_COLONNE_JUSTIFICATIF" localSheetId="5">#REF!</definedName>
    <definedName name="P_Z_1_B_COLONNE_JUSTIFICATIF">#REF!</definedName>
    <definedName name="P_Z_1_B_COLONNE_JUSTIFICATIF_INDICATION" localSheetId="5">#REF!</definedName>
    <definedName name="P_Z_1_B_COLONNE_JUSTIFICATIF_INDICATION">#REF!</definedName>
    <definedName name="P_Z_1_B_COLONNE_MOTIFS_INELIGIBILITE_LIBELLE_STANDARD" localSheetId="5">#REF!</definedName>
    <definedName name="P_Z_1_B_COLONNE_MOTIFS_INELIGIBILITE_LIBELLE_STANDARD">#REF!</definedName>
    <definedName name="P_Z_1_B_COLONNE_MT_ELIGIBLE_LIBELLE_STANDARD" localSheetId="5">#REF!</definedName>
    <definedName name="P_Z_1_B_COLONNE_MT_ELIGIBLE_LIBELLE_STANDARD">#REF!</definedName>
    <definedName name="P_Z_1_B_COLONNE_MT_INELIGIBLE_LIBELLE_STANDARD" localSheetId="5">#REF!</definedName>
    <definedName name="P_Z_1_B_COLONNE_MT_INELIGIBLE_LIBELLE_STANDARD">#REF!</definedName>
    <definedName name="P_Z_1_B_COLONNE_MT_MAX_ACTIVE" localSheetId="5">#REF!</definedName>
    <definedName name="P_Z_1_B_COLONNE_MT_MAX_ACTIVE">#REF!</definedName>
    <definedName name="P_Z_1_B_COLONNE_MT_MAX_LIBELLE_STANDARD" localSheetId="5">#REF!</definedName>
    <definedName name="P_Z_1_B_COLONNE_MT_MAX_LIBELLE_STANDARD">#REF!</definedName>
    <definedName name="P_Z_1_B_COLONNE_MT_PRESENTE_HT" localSheetId="5">#REF!</definedName>
    <definedName name="P_Z_1_B_COLONNE_MT_PRESENTE_HT">#REF!</definedName>
    <definedName name="P_Z_1_B_COLONNE_MT_PRESENTE_HT_INDICATION" localSheetId="5">#REF!</definedName>
    <definedName name="P_Z_1_B_COLONNE_MT_PRESENTE_HT_INDICATION">#REF!</definedName>
    <definedName name="P_Z_1_B_COLONNE_MT_PRESENTE_TVA" localSheetId="5">#REF!</definedName>
    <definedName name="P_Z_1_B_COLONNE_MT_PRESENTE_TVA">#REF!</definedName>
    <definedName name="P_Z_1_B_COLONNE_MT_PRESENTE_TVA_INDICATION" localSheetId="5">#REF!</definedName>
    <definedName name="P_Z_1_B_COLONNE_MT_PRESENTE_TVA_INDICATION">#REF!</definedName>
    <definedName name="P_Z_1_B_COLONNE_MT_RAISONNABLE_LIBELLE_STANDARD" localSheetId="5">#REF!</definedName>
    <definedName name="P_Z_1_B_COLONNE_MT_RAISONNABLE_LIBELLE_STANDARD">#REF!</definedName>
    <definedName name="P_Z_1_B_COLONNE_POSTE" localSheetId="5">#REF!</definedName>
    <definedName name="P_Z_1_B_COLONNE_POSTE">#REF!</definedName>
    <definedName name="P_Z_1_B_COLONNE_POSTE_INDICATION" localSheetId="5">#REF!</definedName>
    <definedName name="P_Z_1_B_COLONNE_POSTE_INDICATION">#REF!</definedName>
    <definedName name="P_Z_1_B_COLONNE_QUANTITE" localSheetId="5">#REF!</definedName>
    <definedName name="P_Z_1_B_COLONNE_QUANTITE">#REF!</definedName>
    <definedName name="P_Z_1_B_COLONNE_QUANTITE_ACTIVE" localSheetId="5">#REF!</definedName>
    <definedName name="P_Z_1_B_COLONNE_QUANTITE_ACTIVE">#REF!</definedName>
    <definedName name="P_Z_1_B_COLONNE_QUANTITE_INDICATION" localSheetId="5">#REF!</definedName>
    <definedName name="P_Z_1_B_COLONNE_QUANTITE_INDICATION">#REF!</definedName>
    <definedName name="P_Z_1_B_COLONNE_QUANTITE_OBLIGATOIRE" localSheetId="5">#REF!</definedName>
    <definedName name="P_Z_1_B_COLONNE_QUANTITE_OBLIGATOIRE">#REF!</definedName>
    <definedName name="P_Z_1_B_COLONNE_SOUS_OPERATION" localSheetId="5">#REF!</definedName>
    <definedName name="P_Z_1_B_COLONNE_SOUS_OPERATION">#REF!</definedName>
    <definedName name="P_Z_1_B_COLONNE_SOUS_OPERATION_INDICATION" localSheetId="5">#REF!</definedName>
    <definedName name="P_Z_1_B_COLONNE_SOUS_OPERATION_INDICATION">#REF!</definedName>
    <definedName name="P_Z_1_B_COLONNE_UNITE" localSheetId="5">#REF!</definedName>
    <definedName name="P_Z_1_B_COLONNE_UNITE">#REF!</definedName>
    <definedName name="P_Z_1_B_COLONNE_UNITE_ACTIVE" localSheetId="5">#REF!</definedName>
    <definedName name="P_Z_1_B_COLONNE_UNITE_ACTIVE">#REF!</definedName>
    <definedName name="P_Z_1_B_COLONNE_UNITE_INDICATION" localSheetId="5">#REF!</definedName>
    <definedName name="P_Z_1_B_COLONNE_UNITE_INDICATION">#REF!</definedName>
    <definedName name="P_Z_1_B_COLONNE_UNITE_OBLIGATOIRE" localSheetId="5">#REF!</definedName>
    <definedName name="P_Z_1_B_COLONNE_UNITE_OBLIGATOIRE">#REF!</definedName>
    <definedName name="P_Z_1_B_EXEMPLE_UTILISATION" localSheetId="5">#REF!</definedName>
    <definedName name="P_Z_1_B_EXEMPLE_UTILISATION">#REF!</definedName>
    <definedName name="P_Z_1_B_INTITULE_DEPENSES_DEVIS_STANDARD" localSheetId="5">#REF!</definedName>
    <definedName name="P_Z_1_B_INTITULE_DEPENSES_DEVIS_STANDARD">#REF!</definedName>
    <definedName name="P_Z_1_B_UFD" localSheetId="5">#REF!</definedName>
    <definedName name="P_Z_1_B_UFD">#REF!</definedName>
    <definedName name="P_Z_1_B_ULD" localSheetId="5">#REF!</definedName>
    <definedName name="P_Z_1_B_ULD">#REF!</definedName>
    <definedName name="P_Z_1_B_UTILISATION_FILTRE_DESCRIPTIONS" localSheetId="5">#REF!</definedName>
    <definedName name="P_Z_1_B_UTILISATION_FILTRE_DESCRIPTIONS">#REF!</definedName>
    <definedName name="P_Z_1_B_UTILISATION_FILTRE_POSTES" localSheetId="5">#REF!</definedName>
    <definedName name="P_Z_1_B_UTILISATION_FILTRE_POSTES">#REF!</definedName>
    <definedName name="P_Z_1_B_UTILISATION_FILTRE_SOUS_OPERATIONS" localSheetId="5">#REF!</definedName>
    <definedName name="P_Z_1_B_UTILISATION_FILTRE_SOUS_OPERATIONS">#REF!</definedName>
    <definedName name="P_Z_1_B_UTILISATION_FILTRE_UNITES" localSheetId="5">#REF!</definedName>
    <definedName name="P_Z_1_B_UTILISATION_FILTRE_UNITES">#REF!</definedName>
    <definedName name="P_Z_1_B_UTILISATION_LIBELLES_DESCRIPTIONS" localSheetId="5">#REF!</definedName>
    <definedName name="P_Z_1_B_UTILISATION_LIBELLES_DESCRIPTIONS">#REF!</definedName>
    <definedName name="P_Z_1_N_COLONNE_COMMENTAIRE_INDICATION" localSheetId="5">#REF!</definedName>
    <definedName name="P_Z_1_N_COLONNE_COMMENTAIRE_INDICATION">#REF!</definedName>
    <definedName name="P_Z_1_N_COLONNE_COMMENTAIRE_INDICATION_STANDARD" localSheetId="5">#REF!</definedName>
    <definedName name="P_Z_1_N_COLONNE_COMMENTAIRE_INDICATION_STANDARD">#REF!</definedName>
    <definedName name="P_Z_1_N_COLONNE_COMMENTAIRE_SI_LIBELLE_DEFAUT" localSheetId="5">#REF!</definedName>
    <definedName name="P_Z_1_N_COLONNE_COMMENTAIRE_SI_LIBELLE_DEFAUT">#REF!</definedName>
    <definedName name="P_Z_1_N_COLONNE_COMMENTAIRE_SI_LIBELLE_STANDARD" localSheetId="5">#REF!</definedName>
    <definedName name="P_Z_1_N_COLONNE_COMMENTAIRE_SI_LIBELLE_STANDARD">#REF!</definedName>
    <definedName name="P_Z_1_N_COLONNE_COMMENTAIRE_SPECIFIQUE" localSheetId="5">#REF!</definedName>
    <definedName name="P_Z_1_N_COLONNE_COMMENTAIRE_SPECIFIQUE">#REF!</definedName>
    <definedName name="P_Z_1_N_COLONNE_COMMENTAIRE_STANDARD" localSheetId="5">#REF!</definedName>
    <definedName name="P_Z_1_N_COLONNE_COMMENTAIRE_STANDARD">#REF!</definedName>
    <definedName name="P_Z_1_N_COLONNE_CT_RAISONNABLE_FOURNISSEUR_2_INDICATION" localSheetId="5">#REF!</definedName>
    <definedName name="P_Z_1_N_COLONNE_CT_RAISONNABLE_FOURNISSEUR_2_INDICATION">#REF!</definedName>
    <definedName name="P_Z_1_N_COLONNE_CT_RAISONNABLE_FOURNISSEUR_2_INDICATION_STANDARD" localSheetId="5">#REF!</definedName>
    <definedName name="P_Z_1_N_COLONNE_CT_RAISONNABLE_FOURNISSEUR_2_INDICATION_STANDARD">#REF!</definedName>
    <definedName name="P_Z_1_N_COLONNE_CT_RAISONNABLE_FOURNISSEUR_2_SPECIFIQUE" localSheetId="5">#REF!</definedName>
    <definedName name="P_Z_1_N_COLONNE_CT_RAISONNABLE_FOURNISSEUR_2_SPECIFIQUE">#REF!</definedName>
    <definedName name="P_Z_1_N_COLONNE_CT_RAISONNABLE_FOURNISSEUR_2_STANDARD" localSheetId="5">#REF!</definedName>
    <definedName name="P_Z_1_N_COLONNE_CT_RAISONNABLE_FOURNISSEUR_2_STANDARD">#REF!</definedName>
    <definedName name="P_Z_1_N_COLONNE_CT_RAISONNABLE_FOURNISSEUR_3_INDICATION" localSheetId="5">#REF!</definedName>
    <definedName name="P_Z_1_N_COLONNE_CT_RAISONNABLE_FOURNISSEUR_3_INDICATION">#REF!</definedName>
    <definedName name="P_Z_1_N_COLONNE_CT_RAISONNABLE_FOURNISSEUR_3_INDICATION_STANDARD" localSheetId="5">#REF!</definedName>
    <definedName name="P_Z_1_N_COLONNE_CT_RAISONNABLE_FOURNISSEUR_3_INDICATION_STANDARD">#REF!</definedName>
    <definedName name="P_Z_1_N_COLONNE_CT_RAISONNABLE_FOURNISSEUR_3_SPECIFIQUE" localSheetId="5">#REF!</definedName>
    <definedName name="P_Z_1_N_COLONNE_CT_RAISONNABLE_FOURNISSEUR_3_SPECIFIQUE">#REF!</definedName>
    <definedName name="P_Z_1_N_COLONNE_CT_RAISONNABLE_FOURNISSEUR_3_STANDARD" localSheetId="5">#REF!</definedName>
    <definedName name="P_Z_1_N_COLONNE_CT_RAISONNABLE_FOURNISSEUR_3_STANDARD">#REF!</definedName>
    <definedName name="P_Z_1_N_COLONNE_CT_RAISONNABLE_JUSTIFICATIF_2_INDICATION" localSheetId="5">#REF!</definedName>
    <definedName name="P_Z_1_N_COLONNE_CT_RAISONNABLE_JUSTIFICATIF_2_INDICATION">#REF!</definedName>
    <definedName name="P_Z_1_N_COLONNE_CT_RAISONNABLE_JUSTIFICATIF_2_INDICATION_STANDARD" localSheetId="5">#REF!</definedName>
    <definedName name="P_Z_1_N_COLONNE_CT_RAISONNABLE_JUSTIFICATIF_2_INDICATION_STANDARD">#REF!</definedName>
    <definedName name="P_Z_1_N_COLONNE_CT_RAISONNABLE_JUSTIFICATIF_2_SPECIFIQUE" localSheetId="5">#REF!</definedName>
    <definedName name="P_Z_1_N_COLONNE_CT_RAISONNABLE_JUSTIFICATIF_2_SPECIFIQUE">#REF!</definedName>
    <definedName name="P_Z_1_N_COLONNE_CT_RAISONNABLE_JUSTIFICATIF_2_STANDARD" localSheetId="5">#REF!</definedName>
    <definedName name="P_Z_1_N_COLONNE_CT_RAISONNABLE_JUSTIFICATIF_2_STANDARD">#REF!</definedName>
    <definedName name="P_Z_1_N_COLONNE_CT_RAISONNABLE_JUSTIFICATIF_3_INDICATION" localSheetId="5">#REF!</definedName>
    <definedName name="P_Z_1_N_COLONNE_CT_RAISONNABLE_JUSTIFICATIF_3_INDICATION">#REF!</definedName>
    <definedName name="P_Z_1_N_COLONNE_CT_RAISONNABLE_JUSTIFICATIF_3_INDICATION_STANDARD" localSheetId="5">#REF!</definedName>
    <definedName name="P_Z_1_N_COLONNE_CT_RAISONNABLE_JUSTIFICATIF_3_INDICATION_STANDARD">#REF!</definedName>
    <definedName name="P_Z_1_N_COLONNE_CT_RAISONNABLE_JUSTIFICATIF_3_SPECIFIQUE" localSheetId="5">#REF!</definedName>
    <definedName name="P_Z_1_N_COLONNE_CT_RAISONNABLE_JUSTIFICATIF_3_SPECIFIQUE">#REF!</definedName>
    <definedName name="P_Z_1_N_COLONNE_CT_RAISONNABLE_JUSTIFICATIF_3_STANDARD" localSheetId="5">#REF!</definedName>
    <definedName name="P_Z_1_N_COLONNE_CT_RAISONNABLE_JUSTIFICATIF_3_STANDARD">#REF!</definedName>
    <definedName name="P_Z_1_N_COLONNE_CT_RAISONNABLE_MARCHE_INDICATION" localSheetId="5">#REF!</definedName>
    <definedName name="P_Z_1_N_COLONNE_CT_RAISONNABLE_MARCHE_INDICATION">#REF!</definedName>
    <definedName name="P_Z_1_N_COLONNE_CT_RAISONNABLE_MARCHE_INDICATION_STANDARD" localSheetId="5">#REF!</definedName>
    <definedName name="P_Z_1_N_COLONNE_CT_RAISONNABLE_MARCHE_INDICATION_STANDARD">#REF!</definedName>
    <definedName name="P_Z_1_N_COLONNE_CT_RAISONNABLE_MARCHE_SPECIFIQUE" localSheetId="5">#REF!</definedName>
    <definedName name="P_Z_1_N_COLONNE_CT_RAISONNABLE_MARCHE_SPECIFIQUE">#REF!</definedName>
    <definedName name="P_Z_1_N_COLONNE_CT_RAISONNABLE_MARCHE_STANDARD" localSheetId="5">#REF!</definedName>
    <definedName name="P_Z_1_N_COLONNE_CT_RAISONNABLE_MARCHE_STANDARD">#REF!</definedName>
    <definedName name="P_Z_1_N_COLONNE_CT_RAISONNABLE_MT_HT_2_INDICATION" localSheetId="5">#REF!</definedName>
    <definedName name="P_Z_1_N_COLONNE_CT_RAISONNABLE_MT_HT_2_INDICATION">#REF!</definedName>
    <definedName name="P_Z_1_N_COLONNE_CT_RAISONNABLE_MT_HT_2_INDICATION_STANDARD" localSheetId="5">#REF!</definedName>
    <definedName name="P_Z_1_N_COLONNE_CT_RAISONNABLE_MT_HT_2_INDICATION_STANDARD">#REF!</definedName>
    <definedName name="P_Z_1_N_COLONNE_CT_RAISONNABLE_MT_HT_2_SPECIFIQUE" localSheetId="5">#REF!</definedName>
    <definedName name="P_Z_1_N_COLONNE_CT_RAISONNABLE_MT_HT_2_SPECIFIQUE">#REF!</definedName>
    <definedName name="P_Z_1_N_COLONNE_CT_RAISONNABLE_MT_HT_2_STANDARD" localSheetId="5">#REF!</definedName>
    <definedName name="P_Z_1_N_COLONNE_CT_RAISONNABLE_MT_HT_2_STANDARD">#REF!</definedName>
    <definedName name="P_Z_1_N_COLONNE_CT_RAISONNABLE_MT_HT_3_INDICATION" localSheetId="5">#REF!</definedName>
    <definedName name="P_Z_1_N_COLONNE_CT_RAISONNABLE_MT_HT_3_INDICATION">#REF!</definedName>
    <definedName name="P_Z_1_N_COLONNE_CT_RAISONNABLE_MT_HT_3_INDICATION_STANDARD" localSheetId="5">#REF!</definedName>
    <definedName name="P_Z_1_N_COLONNE_CT_RAISONNABLE_MT_HT_3_INDICATION_STANDARD">#REF!</definedName>
    <definedName name="P_Z_1_N_COLONNE_CT_RAISONNABLE_MT_HT_3_SPECIFIQUE" localSheetId="5">#REF!</definedName>
    <definedName name="P_Z_1_N_COLONNE_CT_RAISONNABLE_MT_HT_3_SPECIFIQUE">#REF!</definedName>
    <definedName name="P_Z_1_N_COLONNE_CT_RAISONNABLE_MT_HT_3_STANDARD" localSheetId="5">#REF!</definedName>
    <definedName name="P_Z_1_N_COLONNE_CT_RAISONNABLE_MT_HT_3_STANDARD">#REF!</definedName>
    <definedName name="P_Z_1_N_COLONNE_CT_RAISONNABLE_MT_TVA_2_INDICATION" localSheetId="5">#REF!</definedName>
    <definedName name="P_Z_1_N_COLONNE_CT_RAISONNABLE_MT_TVA_2_INDICATION">#REF!</definedName>
    <definedName name="P_Z_1_N_COLONNE_CT_RAISONNABLE_MT_TVA_2_INDICATION_STANDARD" localSheetId="5">#REF!</definedName>
    <definedName name="P_Z_1_N_COLONNE_CT_RAISONNABLE_MT_TVA_2_INDICATION_STANDARD">#REF!</definedName>
    <definedName name="P_Z_1_N_COLONNE_CT_RAISONNABLE_MT_TVA_2_SPECIFIQUE" localSheetId="5">#REF!</definedName>
    <definedName name="P_Z_1_N_COLONNE_CT_RAISONNABLE_MT_TVA_2_SPECIFIQUE">#REF!</definedName>
    <definedName name="P_Z_1_N_COLONNE_CT_RAISONNABLE_MT_TVA_2_STANDARD" localSheetId="5">#REF!</definedName>
    <definedName name="P_Z_1_N_COLONNE_CT_RAISONNABLE_MT_TVA_2_STANDARD">#REF!</definedName>
    <definedName name="P_Z_1_N_COLONNE_CT_RAISONNABLE_MT_TVA_3_INDICATION" localSheetId="5">#REF!</definedName>
    <definedName name="P_Z_1_N_COLONNE_CT_RAISONNABLE_MT_TVA_3_INDICATION">#REF!</definedName>
    <definedName name="P_Z_1_N_COLONNE_CT_RAISONNABLE_MT_TVA_3_INDICATION_STANDARD" localSheetId="5">#REF!</definedName>
    <definedName name="P_Z_1_N_COLONNE_CT_RAISONNABLE_MT_TVA_3_INDICATION_STANDARD">#REF!</definedName>
    <definedName name="P_Z_1_N_COLONNE_CT_RAISONNABLE_MT_TVA_3_SPECIFIQUE" localSheetId="5">#REF!</definedName>
    <definedName name="P_Z_1_N_COLONNE_CT_RAISONNABLE_MT_TVA_3_SPECIFIQUE">#REF!</definedName>
    <definedName name="P_Z_1_N_COLONNE_CT_RAISONNABLE_MT_TVA_3_STANDARD" localSheetId="5">#REF!</definedName>
    <definedName name="P_Z_1_N_COLONNE_CT_RAISONNABLE_MT_TVA_3_STANDARD">#REF!</definedName>
    <definedName name="P_Z_1_N_COLONNE_DESCRIPTION_INDICATION" localSheetId="5">#REF!</definedName>
    <definedName name="P_Z_1_N_COLONNE_DESCRIPTION_INDICATION">#REF!</definedName>
    <definedName name="P_Z_1_N_COLONNE_DESCRIPTION_INDICATION_STANDARD" localSheetId="5">#REF!</definedName>
    <definedName name="P_Z_1_N_COLONNE_DESCRIPTION_INDICATION_STANDARD">#REF!</definedName>
    <definedName name="P_Z_1_N_COLONNE_DESCRIPTION_SPECIFIQUE" localSheetId="5">#REF!</definedName>
    <definedName name="P_Z_1_N_COLONNE_DESCRIPTION_SPECIFIQUE">#REF!</definedName>
    <definedName name="P_Z_1_N_COLONNE_DESCRIPTION_STANDARD" localSheetId="5">#REF!</definedName>
    <definedName name="P_Z_1_N_COLONNE_DESCRIPTION_STANDARD">#REF!</definedName>
    <definedName name="P_Z_1_N_COLONNE_FOURNISSEUR_INDICATION" localSheetId="5">#REF!</definedName>
    <definedName name="P_Z_1_N_COLONNE_FOURNISSEUR_INDICATION">#REF!</definedName>
    <definedName name="P_Z_1_N_COLONNE_FOURNISSEUR_INDICATION_STANDARD" localSheetId="5">#REF!</definedName>
    <definedName name="P_Z_1_N_COLONNE_FOURNISSEUR_INDICATION_STANDARD">#REF!</definedName>
    <definedName name="P_Z_1_N_COLONNE_FOURNISSEUR_SPECIFIQUE" localSheetId="5">#REF!</definedName>
    <definedName name="P_Z_1_N_COLONNE_FOURNISSEUR_SPECIFIQUE">#REF!</definedName>
    <definedName name="P_Z_1_N_COLONNE_FOURNISSEUR_STANDARD" localSheetId="5">#REF!</definedName>
    <definedName name="P_Z_1_N_COLONNE_FOURNISSEUR_STANDARD">#REF!</definedName>
    <definedName name="P_Z_1_N_COLONNE_JUSTIFICATIF_INDICATION" localSheetId="5">#REF!</definedName>
    <definedName name="P_Z_1_N_COLONNE_JUSTIFICATIF_INDICATION">#REF!</definedName>
    <definedName name="P_Z_1_N_COLONNE_JUSTIFICATIF_INDICATION_STANDARD" localSheetId="5">#REF!</definedName>
    <definedName name="P_Z_1_N_COLONNE_JUSTIFICATIF_INDICATION_STANDARD">#REF!</definedName>
    <definedName name="P_Z_1_N_COLONNE_JUSTIFICATIF_SPECIFIQUE" localSheetId="5">#REF!</definedName>
    <definedName name="P_Z_1_N_COLONNE_JUSTIFICATIF_SPECIFIQUE">#REF!</definedName>
    <definedName name="P_Z_1_N_COLONNE_JUSTIFICATIF_STANDARD" localSheetId="5">#REF!</definedName>
    <definedName name="P_Z_1_N_COLONNE_JUSTIFICATIF_STANDARD">#REF!</definedName>
    <definedName name="P_Z_1_N_COLONNE_MOTIFS_INELIGIBILITE_LIBELLE_DEFAUT" localSheetId="5">#REF!</definedName>
    <definedName name="P_Z_1_N_COLONNE_MOTIFS_INELIGIBILITE_LIBELLE_DEFAUT">#REF!</definedName>
    <definedName name="P_Z_1_N_COLONNE_MOTIFS_INELIGIBILITE_LIBELLE_STANDARD" localSheetId="5">#REF!</definedName>
    <definedName name="P_Z_1_N_COLONNE_MOTIFS_INELIGIBILITE_LIBELLE_STANDARD">#REF!</definedName>
    <definedName name="P_Z_1_N_COLONNE_MT_ELIGIBLE_LIBELLE_DEFAUT" localSheetId="5">#REF!</definedName>
    <definedName name="P_Z_1_N_COLONNE_MT_ELIGIBLE_LIBELLE_DEFAUT">#REF!</definedName>
    <definedName name="P_Z_1_N_COLONNE_MT_ELIGIBLE_LIBELLE_STANDARD" localSheetId="5">#REF!</definedName>
    <definedName name="P_Z_1_N_COLONNE_MT_ELIGIBLE_LIBELLE_STANDARD">#REF!</definedName>
    <definedName name="P_Z_1_N_COLONNE_MT_INELIGIBLE_LIBELLE_DEFAUT" localSheetId="5">#REF!</definedName>
    <definedName name="P_Z_1_N_COLONNE_MT_INELIGIBLE_LIBELLE_DEFAUT">#REF!</definedName>
    <definedName name="P_Z_1_N_COLONNE_MT_INELIGIBLE_LIBELLE_STANDARD" localSheetId="5">#REF!</definedName>
    <definedName name="P_Z_1_N_COLONNE_MT_INELIGIBLE_LIBELLE_STANDARD">#REF!</definedName>
    <definedName name="P_Z_1_N_COLONNE_MT_MAX_LIBELLE_DEFAUT" localSheetId="5">#REF!</definedName>
    <definedName name="P_Z_1_N_COLONNE_MT_MAX_LIBELLE_DEFAUT">#REF!</definedName>
    <definedName name="P_Z_1_N_COLONNE_MT_MAX_LIBELLE_STANDARD" localSheetId="5">#REF!</definedName>
    <definedName name="P_Z_1_N_COLONNE_MT_MAX_LIBELLE_STANDARD">#REF!</definedName>
    <definedName name="P_Z_1_N_COLONNE_MT_PRESENTE_HT_INDICATION" localSheetId="5">#REF!</definedName>
    <definedName name="P_Z_1_N_COLONNE_MT_PRESENTE_HT_INDICATION">#REF!</definedName>
    <definedName name="P_Z_1_N_COLONNE_MT_PRESENTE_HT_INDICATION_STANDARD" localSheetId="5">#REF!</definedName>
    <definedName name="P_Z_1_N_COLONNE_MT_PRESENTE_HT_INDICATION_STANDARD">#REF!</definedName>
    <definedName name="P_Z_1_N_COLONNE_MT_PRESENTE_HT_SPECIFIQUE" localSheetId="5">#REF!</definedName>
    <definedName name="P_Z_1_N_COLONNE_MT_PRESENTE_HT_SPECIFIQUE">#REF!</definedName>
    <definedName name="P_Z_1_N_COLONNE_MT_PRESENTE_HT_STANDARD" localSheetId="5">#REF!</definedName>
    <definedName name="P_Z_1_N_COLONNE_MT_PRESENTE_HT_STANDARD">#REF!</definedName>
    <definedName name="P_Z_1_N_COLONNE_MT_PRESENTE_TVA_INDICATION" localSheetId="5">#REF!</definedName>
    <definedName name="P_Z_1_N_COLONNE_MT_PRESENTE_TVA_INDICATION">#REF!</definedName>
    <definedName name="P_Z_1_N_COLONNE_MT_PRESENTE_TVA_INDICATION_STANDARD" localSheetId="5">#REF!</definedName>
    <definedName name="P_Z_1_N_COLONNE_MT_PRESENTE_TVA_INDICATION_STANDARD">#REF!</definedName>
    <definedName name="P_Z_1_N_COLONNE_MT_PRESENTE_TVA_SPECIFIQUE" localSheetId="5">#REF!</definedName>
    <definedName name="P_Z_1_N_COLONNE_MT_PRESENTE_TVA_SPECIFIQUE">#REF!</definedName>
    <definedName name="P_Z_1_N_COLONNE_MT_PRESENTE_TVA_STANDARD" localSheetId="5">#REF!</definedName>
    <definedName name="P_Z_1_N_COLONNE_MT_PRESENTE_TVA_STANDARD">#REF!</definedName>
    <definedName name="P_Z_1_N_COLONNE_MT_RAISONNABLE_DEFAUT" localSheetId="5">#REF!</definedName>
    <definedName name="P_Z_1_N_COLONNE_MT_RAISONNABLE_DEFAUT">#REF!</definedName>
    <definedName name="P_Z_1_N_COLONNE_MT_RAISONNABLE_STANDARD" localSheetId="5">#REF!</definedName>
    <definedName name="P_Z_1_N_COLONNE_MT_RAISONNABLE_STANDARD">#REF!</definedName>
    <definedName name="P_Z_1_N_COLONNE_POSTE_INDICATION" localSheetId="5">#REF!</definedName>
    <definedName name="P_Z_1_N_COLONNE_POSTE_INDICATION">#REF!</definedName>
    <definedName name="P_Z_1_N_COLONNE_POSTE_INDICATION_STANDARD" localSheetId="5">#REF!</definedName>
    <definedName name="P_Z_1_N_COLONNE_POSTE_INDICATION_STANDARD">#REF!</definedName>
    <definedName name="P_Z_1_N_COLONNE_POSTE_SPECIFIQUE" localSheetId="5">#REF!</definedName>
    <definedName name="P_Z_1_N_COLONNE_POSTE_SPECIFIQUE">#REF!</definedName>
    <definedName name="P_Z_1_N_COLONNE_POSTE_STANDARD" localSheetId="5">#REF!</definedName>
    <definedName name="P_Z_1_N_COLONNE_POSTE_STANDARD">#REF!</definedName>
    <definedName name="P_Z_1_N_COLONNE_QUANTITE_INDICATION" localSheetId="5">#REF!</definedName>
    <definedName name="P_Z_1_N_COLONNE_QUANTITE_INDICATION">#REF!</definedName>
    <definedName name="P_Z_1_N_COLONNE_QUANTITE_INDICATION_STANDARD" localSheetId="5">#REF!</definedName>
    <definedName name="P_Z_1_N_COLONNE_QUANTITE_INDICATION_STANDARD">#REF!</definedName>
    <definedName name="P_Z_1_N_COLONNE_QUANTITE_SPECIFIQUE" localSheetId="5">#REF!</definedName>
    <definedName name="P_Z_1_N_COLONNE_QUANTITE_SPECIFIQUE">#REF!</definedName>
    <definedName name="P_Z_1_N_COLONNE_QUANTITE_STANDARD" localSheetId="5">#REF!</definedName>
    <definedName name="P_Z_1_N_COLONNE_QUANTITE_STANDARD">#REF!</definedName>
    <definedName name="P_Z_1_N_COLONNE_SOUS_OPERATION_INDICATION" localSheetId="5">#REF!</definedName>
    <definedName name="P_Z_1_N_COLONNE_SOUS_OPERATION_INDICATION">#REF!</definedName>
    <definedName name="P_Z_1_N_COLONNE_SOUS_OPERATION_INDICATION_STANDARD" localSheetId="5">#REF!</definedName>
    <definedName name="P_Z_1_N_COLONNE_SOUS_OPERATION_INDICATION_STANDARD">#REF!</definedName>
    <definedName name="P_Z_1_N_COLONNE_SOUS_OPERATION_SPECIFIQUE" localSheetId="5">#REF!</definedName>
    <definedName name="P_Z_1_N_COLONNE_SOUS_OPERATION_SPECIFIQUE">#REF!</definedName>
    <definedName name="P_Z_1_N_COLONNE_SOUS_OPERATION_STANDARD" localSheetId="5">#REF!</definedName>
    <definedName name="P_Z_1_N_COLONNE_SOUS_OPERATION_STANDARD">#REF!</definedName>
    <definedName name="P_Z_1_N_COLONNE_UNITE_INDICATION" localSheetId="5">#REF!</definedName>
    <definedName name="P_Z_1_N_COLONNE_UNITE_INDICATION">#REF!</definedName>
    <definedName name="P_Z_1_N_COLONNE_UNITE_INDICATION_STANDARD" localSheetId="5">#REF!</definedName>
    <definedName name="P_Z_1_N_COLONNE_UNITE_INDICATION_STANDARD">#REF!</definedName>
    <definedName name="P_Z_1_N_COLONNE_UNITE_SPECIFIQUE" localSheetId="5">#REF!</definedName>
    <definedName name="P_Z_1_N_COLONNE_UNITE_SPECIFIQUE">#REF!</definedName>
    <definedName name="P_Z_1_N_COLONNE_UNITE_STANDARD" localSheetId="5">#REF!</definedName>
    <definedName name="P_Z_1_N_COLONNE_UNITE_STANDARD">#REF!</definedName>
    <definedName name="P_Z_1_N_CONSIGNE_DEPENSES_DEVIS" localSheetId="5">#REF!</definedName>
    <definedName name="P_Z_1_N_CONSIGNE_DEPENSES_DEVIS">#REF!</definedName>
    <definedName name="P_Z_1_N_EXEMPLE_COMMENTAIRE" localSheetId="5">#REF!</definedName>
    <definedName name="P_Z_1_N_EXEMPLE_COMMENTAIRE">#REF!</definedName>
    <definedName name="P_Z_1_N_EXEMPLE_CT_RAISONNABLE_FOURNISSEUR_2" localSheetId="5">#REF!</definedName>
    <definedName name="P_Z_1_N_EXEMPLE_CT_RAISONNABLE_FOURNISSEUR_2">#REF!</definedName>
    <definedName name="P_Z_1_N_EXEMPLE_CT_RAISONNABLE_FOURNISSEUR_3" localSheetId="5">#REF!</definedName>
    <definedName name="P_Z_1_N_EXEMPLE_CT_RAISONNABLE_FOURNISSEUR_3">#REF!</definedName>
    <definedName name="P_Z_1_N_EXEMPLE_CT_RAISONNABLE_JUSTIFICATIF_2" localSheetId="5">#REF!</definedName>
    <definedName name="P_Z_1_N_EXEMPLE_CT_RAISONNABLE_JUSTIFICATIF_2">#REF!</definedName>
    <definedName name="P_Z_1_N_EXEMPLE_CT_RAISONNABLE_JUSTIFICATIF_3" localSheetId="5">#REF!</definedName>
    <definedName name="P_Z_1_N_EXEMPLE_CT_RAISONNABLE_JUSTIFICATIF_3">#REF!</definedName>
    <definedName name="P_Z_1_N_EXEMPLE_CT_RAISONNABLE_MARCHE" localSheetId="5">#REF!</definedName>
    <definedName name="P_Z_1_N_EXEMPLE_CT_RAISONNABLE_MARCHE">#REF!</definedName>
    <definedName name="P_Z_1_N_EXEMPLE_CT_RAISONNABLE_MT_HT_2" localSheetId="5">#REF!</definedName>
    <definedName name="P_Z_1_N_EXEMPLE_CT_RAISONNABLE_MT_HT_2">#REF!</definedName>
    <definedName name="P_Z_1_N_EXEMPLE_CT_RAISONNABLE_MT_HT_3" localSheetId="5">#REF!</definedName>
    <definedName name="P_Z_1_N_EXEMPLE_CT_RAISONNABLE_MT_HT_3">#REF!</definedName>
    <definedName name="P_Z_1_N_EXEMPLE_CT_RAISONNABLE_MT_TVA_2" localSheetId="5">#REF!</definedName>
    <definedName name="P_Z_1_N_EXEMPLE_CT_RAISONNABLE_MT_TVA_2">#REF!</definedName>
    <definedName name="P_Z_1_N_EXEMPLE_CT_RAISONNABLE_MT_TVA_3" localSheetId="5">#REF!</definedName>
    <definedName name="P_Z_1_N_EXEMPLE_CT_RAISONNABLE_MT_TVA_3">#REF!</definedName>
    <definedName name="P_Z_1_N_EXEMPLE_DESCRIPTION" localSheetId="5">#REF!</definedName>
    <definedName name="P_Z_1_N_EXEMPLE_DESCRIPTION">#REF!</definedName>
    <definedName name="P_Z_1_N_EXEMPLE_FOURNISSEUR" localSheetId="5">#REF!</definedName>
    <definedName name="P_Z_1_N_EXEMPLE_FOURNISSEUR">#REF!</definedName>
    <definedName name="P_Z_1_N_EXEMPLE_JUSTIFICATIF" localSheetId="5">#REF!</definedName>
    <definedName name="P_Z_1_N_EXEMPLE_JUSTIFICATIF">#REF!</definedName>
    <definedName name="P_Z_1_N_EXEMPLE_MT_PRESENTE_HT" localSheetId="5">#REF!</definedName>
    <definedName name="P_Z_1_N_EXEMPLE_MT_PRESENTE_HT">#REF!</definedName>
    <definedName name="P_Z_1_N_EXEMPLE_MT_PRESENTE_TVA" localSheetId="5">#REF!</definedName>
    <definedName name="P_Z_1_N_EXEMPLE_MT_PRESENTE_TVA">#REF!</definedName>
    <definedName name="P_Z_1_N_EXEMPLE_POSTE" localSheetId="5">#REF!</definedName>
    <definedName name="P_Z_1_N_EXEMPLE_POSTE">#REF!</definedName>
    <definedName name="P_Z_1_N_EXEMPLE_QUANTITE" localSheetId="5">#REF!</definedName>
    <definedName name="P_Z_1_N_EXEMPLE_QUANTITE">#REF!</definedName>
    <definedName name="P_Z_1_N_EXEMPLE_SOUS_OPERATION" localSheetId="5">#REF!</definedName>
    <definedName name="P_Z_1_N_EXEMPLE_SOUS_OPERATION">#REF!</definedName>
    <definedName name="P_Z_1_N_EXEMPLE_UNITE" localSheetId="5">#REF!</definedName>
    <definedName name="P_Z_1_N_EXEMPLE_UNITE">#REF!</definedName>
    <definedName name="P_Z_1_N_INTITULE_DEPENSES_DEVIS_DEFAUT" localSheetId="5">#REF!</definedName>
    <definedName name="P_Z_1_N_INTITULE_DEPENSES_DEVIS_DEFAUT">#REF!</definedName>
    <definedName name="P_Z_1_N_INTITULE_DEPENSES_DEVIS_STANDARD" localSheetId="5">#REF!</definedName>
    <definedName name="P_Z_1_N_INTITULE_DEPENSES_DEVIS_STANDARD">#REF!</definedName>
    <definedName name="P_Z_1_R_LIBELLES_DESCRIPTIONS" localSheetId="5">#REF!</definedName>
    <definedName name="P_Z_1_R_LIBELLES_DESCRIPTIONS">#REF!</definedName>
    <definedName name="P_Z_1_R_LIBELLES_DESCRIPTIONS_1" localSheetId="5">#REF!</definedName>
    <definedName name="P_Z_1_R_LIBELLES_DESCRIPTIONS_1">#REF!</definedName>
    <definedName name="P_Z_1_R_LIBELLES_DESCRIPTIONS_10" localSheetId="5">#REF!</definedName>
    <definedName name="P_Z_1_R_LIBELLES_DESCRIPTIONS_10">#REF!</definedName>
    <definedName name="P_Z_1_R_LIBELLES_DESCRIPTIONS_11" localSheetId="5">#REF!</definedName>
    <definedName name="P_Z_1_R_LIBELLES_DESCRIPTIONS_11">#REF!</definedName>
    <definedName name="P_Z_1_R_LIBELLES_DESCRIPTIONS_12" localSheetId="5">#REF!</definedName>
    <definedName name="P_Z_1_R_LIBELLES_DESCRIPTIONS_12">#REF!</definedName>
    <definedName name="P_Z_1_R_LIBELLES_DESCRIPTIONS_13" localSheetId="5">#REF!</definedName>
    <definedName name="P_Z_1_R_LIBELLES_DESCRIPTIONS_13">#REF!</definedName>
    <definedName name="P_Z_1_R_LIBELLES_DESCRIPTIONS_14" localSheetId="5">#REF!</definedName>
    <definedName name="P_Z_1_R_LIBELLES_DESCRIPTIONS_14">#REF!</definedName>
    <definedName name="P_Z_1_R_LIBELLES_DESCRIPTIONS_15" localSheetId="5">#REF!</definedName>
    <definedName name="P_Z_1_R_LIBELLES_DESCRIPTIONS_15">#REF!</definedName>
    <definedName name="P_Z_1_R_LIBELLES_DESCRIPTIONS_16" localSheetId="5">#REF!</definedName>
    <definedName name="P_Z_1_R_LIBELLES_DESCRIPTIONS_16">#REF!</definedName>
    <definedName name="P_Z_1_R_LIBELLES_DESCRIPTIONS_17" localSheetId="5">#REF!</definedName>
    <definedName name="P_Z_1_R_LIBELLES_DESCRIPTIONS_17">#REF!</definedName>
    <definedName name="P_Z_1_R_LIBELLES_DESCRIPTIONS_18" localSheetId="5">#REF!</definedName>
    <definedName name="P_Z_1_R_LIBELLES_DESCRIPTIONS_18">#REF!</definedName>
    <definedName name="P_Z_1_R_LIBELLES_DESCRIPTIONS_19" localSheetId="5">#REF!</definedName>
    <definedName name="P_Z_1_R_LIBELLES_DESCRIPTIONS_19">#REF!</definedName>
    <definedName name="P_Z_1_R_LIBELLES_DESCRIPTIONS_2" localSheetId="5">#REF!</definedName>
    <definedName name="P_Z_1_R_LIBELLES_DESCRIPTIONS_2">#REF!</definedName>
    <definedName name="P_Z_1_R_LIBELLES_DESCRIPTIONS_20" localSheetId="5">#REF!</definedName>
    <definedName name="P_Z_1_R_LIBELLES_DESCRIPTIONS_20">#REF!</definedName>
    <definedName name="P_Z_1_R_LIBELLES_DESCRIPTIONS_3" localSheetId="5">#REF!</definedName>
    <definedName name="P_Z_1_R_LIBELLES_DESCRIPTIONS_3">#REF!</definedName>
    <definedName name="P_Z_1_R_LIBELLES_DESCRIPTIONS_4" localSheetId="5">#REF!</definedName>
    <definedName name="P_Z_1_R_LIBELLES_DESCRIPTIONS_4">#REF!</definedName>
    <definedName name="P_Z_1_R_LIBELLES_DESCRIPTIONS_5" localSheetId="5">#REF!</definedName>
    <definedName name="P_Z_1_R_LIBELLES_DESCRIPTIONS_5">#REF!</definedName>
    <definedName name="P_Z_1_R_LIBELLES_DESCRIPTIONS_6" localSheetId="5">#REF!</definedName>
    <definedName name="P_Z_1_R_LIBELLES_DESCRIPTIONS_6">#REF!</definedName>
    <definedName name="P_Z_1_R_LIBELLES_DESCRIPTIONS_7" localSheetId="5">#REF!</definedName>
    <definedName name="P_Z_1_R_LIBELLES_DESCRIPTIONS_7">#REF!</definedName>
    <definedName name="P_Z_1_R_LIBELLES_DESCRIPTIONS_8" localSheetId="5">#REF!</definedName>
    <definedName name="P_Z_1_R_LIBELLES_DESCRIPTIONS_8">#REF!</definedName>
    <definedName name="P_Z_1_R_LIBELLES_DESCRIPTIONS_9" localSheetId="5">#REF!</definedName>
    <definedName name="P_Z_1_R_LIBELLES_DESCRIPTIONS_9">#REF!</definedName>
    <definedName name="P_Z_1_R_LIBELLES_POSTES" localSheetId="5">#REF!</definedName>
    <definedName name="P_Z_1_R_LIBELLES_POSTES">#REF!</definedName>
    <definedName name="P_Z_1_R_LIBELLES_POSTES_1" localSheetId="5">#REF!</definedName>
    <definedName name="P_Z_1_R_LIBELLES_POSTES_1">#REF!</definedName>
    <definedName name="P_Z_1_R_LIBELLES_POSTES_10" localSheetId="5">#REF!</definedName>
    <definedName name="P_Z_1_R_LIBELLES_POSTES_10">#REF!</definedName>
    <definedName name="P_Z_1_R_LIBELLES_POSTES_11" localSheetId="5">#REF!</definedName>
    <definedName name="P_Z_1_R_LIBELLES_POSTES_11">#REF!</definedName>
    <definedName name="P_Z_1_R_LIBELLES_POSTES_12" localSheetId="5">#REF!</definedName>
    <definedName name="P_Z_1_R_LIBELLES_POSTES_12">#REF!</definedName>
    <definedName name="P_Z_1_R_LIBELLES_POSTES_13" localSheetId="5">#REF!</definedName>
    <definedName name="P_Z_1_R_LIBELLES_POSTES_13">#REF!</definedName>
    <definedName name="P_Z_1_R_LIBELLES_POSTES_14" localSheetId="5">#REF!</definedName>
    <definedName name="P_Z_1_R_LIBELLES_POSTES_14">#REF!</definedName>
    <definedName name="P_Z_1_R_LIBELLES_POSTES_15" localSheetId="5">#REF!</definedName>
    <definedName name="P_Z_1_R_LIBELLES_POSTES_15">#REF!</definedName>
    <definedName name="P_Z_1_R_LIBELLES_POSTES_16" localSheetId="5">#REF!</definedName>
    <definedName name="P_Z_1_R_LIBELLES_POSTES_16">#REF!</definedName>
    <definedName name="P_Z_1_R_LIBELLES_POSTES_17" localSheetId="5">#REF!</definedName>
    <definedName name="P_Z_1_R_LIBELLES_POSTES_17">#REF!</definedName>
    <definedName name="P_Z_1_R_LIBELLES_POSTES_18" localSheetId="5">#REF!</definedName>
    <definedName name="P_Z_1_R_LIBELLES_POSTES_18">#REF!</definedName>
    <definedName name="P_Z_1_R_LIBELLES_POSTES_19" localSheetId="5">#REF!</definedName>
    <definedName name="P_Z_1_R_LIBELLES_POSTES_19">#REF!</definedName>
    <definedName name="P_Z_1_R_LIBELLES_POSTES_2" localSheetId="5">#REF!</definedName>
    <definedName name="P_Z_1_R_LIBELLES_POSTES_2">#REF!</definedName>
    <definedName name="P_Z_1_R_LIBELLES_POSTES_20" localSheetId="5">#REF!</definedName>
    <definedName name="P_Z_1_R_LIBELLES_POSTES_20">#REF!</definedName>
    <definedName name="P_Z_1_R_LIBELLES_POSTES_3" localSheetId="5">#REF!</definedName>
    <definedName name="P_Z_1_R_LIBELLES_POSTES_3">#REF!</definedName>
    <definedName name="P_Z_1_R_LIBELLES_POSTES_4" localSheetId="5">#REF!</definedName>
    <definedName name="P_Z_1_R_LIBELLES_POSTES_4">#REF!</definedName>
    <definedName name="P_Z_1_R_LIBELLES_POSTES_5" localSheetId="5">#REF!</definedName>
    <definedName name="P_Z_1_R_LIBELLES_POSTES_5">#REF!</definedName>
    <definedName name="P_Z_1_R_LIBELLES_POSTES_6" localSheetId="5">#REF!</definedName>
    <definedName name="P_Z_1_R_LIBELLES_POSTES_6">#REF!</definedName>
    <definedName name="P_Z_1_R_LIBELLES_POSTES_7" localSheetId="5">#REF!</definedName>
    <definedName name="P_Z_1_R_LIBELLES_POSTES_7">#REF!</definedName>
    <definedName name="P_Z_1_R_LIBELLES_POSTES_8" localSheetId="5">#REF!</definedName>
    <definedName name="P_Z_1_R_LIBELLES_POSTES_8">#REF!</definedName>
    <definedName name="P_Z_1_R_LIBELLES_POSTES_9" localSheetId="5">#REF!</definedName>
    <definedName name="P_Z_1_R_LIBELLES_POSTES_9">#REF!</definedName>
    <definedName name="P_Z_1_R_LIBELLES_SOUS_OPERATIONS" localSheetId="5">#REF!</definedName>
    <definedName name="P_Z_1_R_LIBELLES_SOUS_OPERATIONS">#REF!</definedName>
    <definedName name="P_Z_1_R_LIBELLES_SOUS_OPERATIONS_1" localSheetId="5">#REF!</definedName>
    <definedName name="P_Z_1_R_LIBELLES_SOUS_OPERATIONS_1">#REF!</definedName>
    <definedName name="P_Z_1_R_LIBELLES_SOUS_OPERATIONS_10" localSheetId="5">#REF!</definedName>
    <definedName name="P_Z_1_R_LIBELLES_SOUS_OPERATIONS_10">#REF!</definedName>
    <definedName name="P_Z_1_R_LIBELLES_SOUS_OPERATIONS_11" localSheetId="5">#REF!</definedName>
    <definedName name="P_Z_1_R_LIBELLES_SOUS_OPERATIONS_11">#REF!</definedName>
    <definedName name="P_Z_1_R_LIBELLES_SOUS_OPERATIONS_12" localSheetId="5">#REF!</definedName>
    <definedName name="P_Z_1_R_LIBELLES_SOUS_OPERATIONS_12">#REF!</definedName>
    <definedName name="P_Z_1_R_LIBELLES_SOUS_OPERATIONS_13" localSheetId="5">#REF!</definedName>
    <definedName name="P_Z_1_R_LIBELLES_SOUS_OPERATIONS_13">#REF!</definedName>
    <definedName name="P_Z_1_R_LIBELLES_SOUS_OPERATIONS_14" localSheetId="5">#REF!</definedName>
    <definedName name="P_Z_1_R_LIBELLES_SOUS_OPERATIONS_14">#REF!</definedName>
    <definedName name="P_Z_1_R_LIBELLES_SOUS_OPERATIONS_15" localSheetId="5">#REF!</definedName>
    <definedName name="P_Z_1_R_LIBELLES_SOUS_OPERATIONS_15">#REF!</definedName>
    <definedName name="P_Z_1_R_LIBELLES_SOUS_OPERATIONS_16" localSheetId="5">#REF!</definedName>
    <definedName name="P_Z_1_R_LIBELLES_SOUS_OPERATIONS_16">#REF!</definedName>
    <definedName name="P_Z_1_R_LIBELLES_SOUS_OPERATIONS_17" localSheetId="5">#REF!</definedName>
    <definedName name="P_Z_1_R_LIBELLES_SOUS_OPERATIONS_17">#REF!</definedName>
    <definedName name="P_Z_1_R_LIBELLES_SOUS_OPERATIONS_18" localSheetId="5">#REF!</definedName>
    <definedName name="P_Z_1_R_LIBELLES_SOUS_OPERATIONS_18">#REF!</definedName>
    <definedName name="P_Z_1_R_LIBELLES_SOUS_OPERATIONS_19" localSheetId="5">#REF!</definedName>
    <definedName name="P_Z_1_R_LIBELLES_SOUS_OPERATIONS_19">#REF!</definedName>
    <definedName name="P_Z_1_R_LIBELLES_SOUS_OPERATIONS_2" localSheetId="5">#REF!</definedName>
    <definedName name="P_Z_1_R_LIBELLES_SOUS_OPERATIONS_2">#REF!</definedName>
    <definedName name="P_Z_1_R_LIBELLES_SOUS_OPERATIONS_20" localSheetId="5">#REF!</definedName>
    <definedName name="P_Z_1_R_LIBELLES_SOUS_OPERATIONS_20">#REF!</definedName>
    <definedName name="P_Z_1_R_LIBELLES_SOUS_OPERATIONS_3" localSheetId="5">#REF!</definedName>
    <definedName name="P_Z_1_R_LIBELLES_SOUS_OPERATIONS_3">#REF!</definedName>
    <definedName name="P_Z_1_R_LIBELLES_SOUS_OPERATIONS_4" localSheetId="5">#REF!</definedName>
    <definedName name="P_Z_1_R_LIBELLES_SOUS_OPERATIONS_4">#REF!</definedName>
    <definedName name="P_Z_1_R_LIBELLES_SOUS_OPERATIONS_5" localSheetId="5">#REF!</definedName>
    <definedName name="P_Z_1_R_LIBELLES_SOUS_OPERATIONS_5">#REF!</definedName>
    <definedName name="P_Z_1_R_LIBELLES_SOUS_OPERATIONS_6" localSheetId="5">#REF!</definedName>
    <definedName name="P_Z_1_R_LIBELLES_SOUS_OPERATIONS_6">#REF!</definedName>
    <definedName name="P_Z_1_R_LIBELLES_SOUS_OPERATIONS_7" localSheetId="5">#REF!</definedName>
    <definedName name="P_Z_1_R_LIBELLES_SOUS_OPERATIONS_7">#REF!</definedName>
    <definedName name="P_Z_1_R_LIBELLES_SOUS_OPERATIONS_8" localSheetId="5">#REF!</definedName>
    <definedName name="P_Z_1_R_LIBELLES_SOUS_OPERATIONS_8">#REF!</definedName>
    <definedName name="P_Z_1_R_LIBELLES_SOUS_OPERATIONS_9" localSheetId="5">#REF!</definedName>
    <definedName name="P_Z_1_R_LIBELLES_SOUS_OPERATIONS_9">#REF!</definedName>
    <definedName name="P_Z_1_R_LIBELLES_UNITES" localSheetId="5">#REF!</definedName>
    <definedName name="P_Z_1_R_LIBELLES_UNITES">#REF!</definedName>
    <definedName name="P_Z_1_R_LIBELLES_UNITES_1" localSheetId="5">#REF!</definedName>
    <definedName name="P_Z_1_R_LIBELLES_UNITES_1">#REF!</definedName>
    <definedName name="P_Z_1_R_LIBELLES_UNITES_10" localSheetId="5">#REF!</definedName>
    <definedName name="P_Z_1_R_LIBELLES_UNITES_10">#REF!</definedName>
    <definedName name="P_Z_1_R_LIBELLES_UNITES_11" localSheetId="5">#REF!</definedName>
    <definedName name="P_Z_1_R_LIBELLES_UNITES_11">#REF!</definedName>
    <definedName name="P_Z_1_R_LIBELLES_UNITES_12" localSheetId="5">#REF!</definedName>
    <definedName name="P_Z_1_R_LIBELLES_UNITES_12">#REF!</definedName>
    <definedName name="P_Z_1_R_LIBELLES_UNITES_13" localSheetId="5">#REF!</definedName>
    <definedName name="P_Z_1_R_LIBELLES_UNITES_13">#REF!</definedName>
    <definedName name="P_Z_1_R_LIBELLES_UNITES_14" localSheetId="5">#REF!</definedName>
    <definedName name="P_Z_1_R_LIBELLES_UNITES_14">#REF!</definedName>
    <definedName name="P_Z_1_R_LIBELLES_UNITES_15" localSheetId="5">#REF!</definedName>
    <definedName name="P_Z_1_R_LIBELLES_UNITES_15">#REF!</definedName>
    <definedName name="P_Z_1_R_LIBELLES_UNITES_16" localSheetId="5">#REF!</definedName>
    <definedName name="P_Z_1_R_LIBELLES_UNITES_16">#REF!</definedName>
    <definedName name="P_Z_1_R_LIBELLES_UNITES_17" localSheetId="5">#REF!</definedName>
    <definedName name="P_Z_1_R_LIBELLES_UNITES_17">#REF!</definedName>
    <definedName name="P_Z_1_R_LIBELLES_UNITES_18" localSheetId="5">#REF!</definedName>
    <definedName name="P_Z_1_R_LIBELLES_UNITES_18">#REF!</definedName>
    <definedName name="P_Z_1_R_LIBELLES_UNITES_19" localSheetId="5">#REF!</definedName>
    <definedName name="P_Z_1_R_LIBELLES_UNITES_19">#REF!</definedName>
    <definedName name="P_Z_1_R_LIBELLES_UNITES_2" localSheetId="5">#REF!</definedName>
    <definedName name="P_Z_1_R_LIBELLES_UNITES_2">#REF!</definedName>
    <definedName name="P_Z_1_R_LIBELLES_UNITES_20" localSheetId="5">#REF!</definedName>
    <definedName name="P_Z_1_R_LIBELLES_UNITES_20">#REF!</definedName>
    <definedName name="P_Z_1_R_LIBELLES_UNITES_3" localSheetId="5">#REF!</definedName>
    <definedName name="P_Z_1_R_LIBELLES_UNITES_3">#REF!</definedName>
    <definedName name="P_Z_1_R_LIBELLES_UNITES_4" localSheetId="5">#REF!</definedName>
    <definedName name="P_Z_1_R_LIBELLES_UNITES_4">#REF!</definedName>
    <definedName name="P_Z_1_R_LIBELLES_UNITES_5" localSheetId="5">#REF!</definedName>
    <definedName name="P_Z_1_R_LIBELLES_UNITES_5">#REF!</definedName>
    <definedName name="P_Z_1_R_LIBELLES_UNITES_6" localSheetId="5">#REF!</definedName>
    <definedName name="P_Z_1_R_LIBELLES_UNITES_6">#REF!</definedName>
    <definedName name="P_Z_1_R_LIBELLES_UNITES_7" localSheetId="5">#REF!</definedName>
    <definedName name="P_Z_1_R_LIBELLES_UNITES_7">#REF!</definedName>
    <definedName name="P_Z_1_R_LIBELLES_UNITES_8" localSheetId="5">#REF!</definedName>
    <definedName name="P_Z_1_R_LIBELLES_UNITES_8">#REF!</definedName>
    <definedName name="P_Z_1_R_LIBELLES_UNITES_9" localSheetId="5">#REF!</definedName>
    <definedName name="P_Z_1_R_LIBELLES_UNITES_9">#REF!</definedName>
    <definedName name="P_Z_4_B_COLONNE_COMMENTAIRE" localSheetId="5">#REF!</definedName>
    <definedName name="P_Z_4_B_COLONNE_COMMENTAIRE">#REF!</definedName>
    <definedName name="P_Z_4_B_COLONNE_COMMENTAIRE_ACTIVE" localSheetId="5">#REF!</definedName>
    <definedName name="P_Z_4_B_COLONNE_COMMENTAIRE_ACTIVE">#REF!</definedName>
    <definedName name="P_Z_4_B_COLONNE_COMMENTAIRE_INDICATION" localSheetId="5">#REF!</definedName>
    <definedName name="P_Z_4_B_COLONNE_COMMENTAIRE_INDICATION">#REF!</definedName>
    <definedName name="P_Z_4_B_COLONNE_COMMENTAIRE_OBLIGATOIRE" localSheetId="5">#REF!</definedName>
    <definedName name="P_Z_4_B_COLONNE_COMMENTAIRE_OBLIGATOIRE">#REF!</definedName>
    <definedName name="P_Z_4_B_COLONNE_COMMENTAIRE_SI_LIBELLE_STANDARD" localSheetId="5">#REF!</definedName>
    <definedName name="P_Z_4_B_COLONNE_COMMENTAIRE_SI_LIBELLE_STANDARD">#REF!</definedName>
    <definedName name="P_Z_4_B_COLONNE_COUT" localSheetId="5">#REF!</definedName>
    <definedName name="P_Z_4_B_COLONNE_COUT">#REF!</definedName>
    <definedName name="P_Z_4_B_COLONNE_COUT_ELIGIBLE_LIBELLE_STANDARD" localSheetId="5">#REF!</definedName>
    <definedName name="P_Z_4_B_COLONNE_COUT_ELIGIBLE_LIBELLE_STANDARD">#REF!</definedName>
    <definedName name="P_Z_4_B_COLONNE_COUT_INDICATION" localSheetId="5">#REF!</definedName>
    <definedName name="P_Z_4_B_COLONNE_COUT_INDICATION">#REF!</definedName>
    <definedName name="P_Z_4_B_COLONNE_COUT_RAISONNABLE_LIBELLE_STANDARD" localSheetId="5">#REF!</definedName>
    <definedName name="P_Z_4_B_COLONNE_COUT_RAISONNABLE_LIBELLE_STANDARD">#REF!</definedName>
    <definedName name="P_Z_4_B_COLONNE_DESCRIPTION" localSheetId="5">#REF!</definedName>
    <definedName name="P_Z_4_B_COLONNE_DESCRIPTION">#REF!</definedName>
    <definedName name="P_Z_4_B_COLONNE_DESCRIPTION_INDICATION" localSheetId="5">#REF!</definedName>
    <definedName name="P_Z_4_B_COLONNE_DESCRIPTION_INDICATION">#REF!</definedName>
    <definedName name="P_Z_4_B_COLONNE_INTERVENANT" localSheetId="5">#REF!</definedName>
    <definedName name="P_Z_4_B_COLONNE_INTERVENANT">#REF!</definedName>
    <definedName name="P_Z_4_B_COLONNE_INTERVENANT_INDICATION" localSheetId="5">#REF!</definedName>
    <definedName name="P_Z_4_B_COLONNE_INTERVENANT_INDICATION">#REF!</definedName>
    <definedName name="P_Z_4_B_COLONNE_JUSTIFICATIF" localSheetId="5">#REF!</definedName>
    <definedName name="P_Z_4_B_COLONNE_JUSTIFICATIF">#REF!</definedName>
    <definedName name="P_Z_4_B_COLONNE_JUSTIFICATIF_INDICATION" localSheetId="5">#REF!</definedName>
    <definedName name="P_Z_4_B_COLONNE_JUSTIFICATIF_INDICATION">#REF!</definedName>
    <definedName name="P_Z_4_B_COLONNE_MOTIFS_INELIGIBILITE_LIBELLE_STANDARD" localSheetId="5">#REF!</definedName>
    <definedName name="P_Z_4_B_COLONNE_MOTIFS_INELIGIBILITE_LIBELLE_STANDARD">#REF!</definedName>
    <definedName name="P_Z_4_B_COLONNE_MT_ELIGIBLE_LIBELLE_STANDARD" localSheetId="5">#REF!</definedName>
    <definedName name="P_Z_4_B_COLONNE_MT_ELIGIBLE_LIBELLE_STANDARD">#REF!</definedName>
    <definedName name="P_Z_4_B_COLONNE_MT_MAX_ACTIVE" localSheetId="5">#REF!</definedName>
    <definedName name="P_Z_4_B_COLONNE_MT_MAX_ACTIVE">#REF!</definedName>
    <definedName name="P_Z_4_B_COLONNE_MT_MAX_LIBELLE_STANDARD" localSheetId="5">#REF!</definedName>
    <definedName name="P_Z_4_B_COLONNE_MT_MAX_LIBELLE_STANDARD">#REF!</definedName>
    <definedName name="P_Z_4_B_COLONNE_MT_PRESENTE" localSheetId="5">#REF!</definedName>
    <definedName name="P_Z_4_B_COLONNE_MT_PRESENTE">#REF!</definedName>
    <definedName name="P_Z_4_B_COLONNE_MT_PRESENTE_INDICATION" localSheetId="5">#REF!</definedName>
    <definedName name="P_Z_4_B_COLONNE_MT_PRESENTE_INDICATION">#REF!</definedName>
    <definedName name="P_Z_4_B_COLONNE_MT_RAISONNABLE_LIBELLE_STANDARD" localSheetId="5">#REF!</definedName>
    <definedName name="P_Z_4_B_COLONNE_MT_RAISONNABLE_LIBELLE_STANDARD">#REF!</definedName>
    <definedName name="P_Z_4_B_COLONNE_POSTE" localSheetId="5">#REF!</definedName>
    <definedName name="P_Z_4_B_COLONNE_POSTE">#REF!</definedName>
    <definedName name="P_Z_4_B_COLONNE_POSTE_INDICATION" localSheetId="5">#REF!</definedName>
    <definedName name="P_Z_4_B_COLONNE_POSTE_INDICATION">#REF!</definedName>
    <definedName name="P_Z_4_B_COLONNE_QUALIFICATION" localSheetId="5">#REF!</definedName>
    <definedName name="P_Z_4_B_COLONNE_QUALIFICATION">#REF!</definedName>
    <definedName name="P_Z_4_B_COLONNE_QUALIFICATION_ACTIVE" localSheetId="5">#REF!</definedName>
    <definedName name="P_Z_4_B_COLONNE_QUALIFICATION_ACTIVE">#REF!</definedName>
    <definedName name="P_Z_4_B_COLONNE_QUALIFICATION_INDICATION" localSheetId="5">#REF!</definedName>
    <definedName name="P_Z_4_B_COLONNE_QUALIFICATION_INDICATION">#REF!</definedName>
    <definedName name="P_Z_4_B_COLONNE_QUALIFICATION_OBLIGATOIRE" localSheetId="5">#REF!</definedName>
    <definedName name="P_Z_4_B_COLONNE_QUALIFICATION_OBLIGATOIRE">#REF!</definedName>
    <definedName name="P_Z_4_B_COLONNE_SOUS_OPERATION" localSheetId="5">#REF!</definedName>
    <definedName name="P_Z_4_B_COLONNE_SOUS_OPERATION">#REF!</definedName>
    <definedName name="P_Z_4_B_COLONNE_SOUS_OPERATION_INDICATION" localSheetId="5">#REF!</definedName>
    <definedName name="P_Z_4_B_COLONNE_SOUS_OPERATION_INDICATION">#REF!</definedName>
    <definedName name="P_Z_4_B_COLONNE_TEMPS_OPERATION" localSheetId="5">#REF!</definedName>
    <definedName name="P_Z_4_B_COLONNE_TEMPS_OPERATION">#REF!</definedName>
    <definedName name="P_Z_4_B_COLONNE_TEMPS_OPERATION_ELIGIBLE_LIBELLE_STANDARD" localSheetId="5">#REF!</definedName>
    <definedName name="P_Z_4_B_COLONNE_TEMPS_OPERATION_ELIGIBLE_LIBELLE_STANDARD">#REF!</definedName>
    <definedName name="P_Z_4_B_COLONNE_TEMPS_OPERATION_INDICATION" localSheetId="5">#REF!</definedName>
    <definedName name="P_Z_4_B_COLONNE_TEMPS_OPERATION_INDICATION">#REF!</definedName>
    <definedName name="P_Z_4_B_COLONNE_TEMPS_OPERATION_RAISONNABLE_LIBELLE_STANDARD" localSheetId="5">#REF!</definedName>
    <definedName name="P_Z_4_B_COLONNE_TEMPS_OPERATION_RAISONNABLE_LIBELLE_STANDARD">#REF!</definedName>
    <definedName name="P_Z_4_B_COLONNE_TEMPS_PERIODE" localSheetId="5">#REF!</definedName>
    <definedName name="P_Z_4_B_COLONNE_TEMPS_PERIODE">#REF!</definedName>
    <definedName name="P_Z_4_B_COLONNE_TEMPS_PERIODE_ELIGIBLE_LIBELLE_STANDARD" localSheetId="5">#REF!</definedName>
    <definedName name="P_Z_4_B_COLONNE_TEMPS_PERIODE_ELIGIBLE_LIBELLE_STANDARD">#REF!</definedName>
    <definedName name="P_Z_4_B_COLONNE_TEMPS_PERIODE_INDICATION" localSheetId="5">#REF!</definedName>
    <definedName name="P_Z_4_B_COLONNE_TEMPS_PERIODE_INDICATION">#REF!</definedName>
    <definedName name="P_Z_4_B_COLONNE_TEMPS_PERIODE_RAISONNABLE_LIBELLE_STANDARD" localSheetId="5">#REF!</definedName>
    <definedName name="P_Z_4_B_COLONNE_TEMPS_PERIODE_RAISONNABLE_LIBELLE_STANDARD">#REF!</definedName>
    <definedName name="P_Z_4_B_COLONNE_UNITE" localSheetId="5">#REF!</definedName>
    <definedName name="P_Z_4_B_COLONNE_UNITE">#REF!</definedName>
    <definedName name="P_Z_4_B_COLONNE_UNITE_ELIGIBLE_LIBELLE_STANDARD" localSheetId="5">#REF!</definedName>
    <definedName name="P_Z_4_B_COLONNE_UNITE_ELIGIBLE_LIBELLE_STANDARD">#REF!</definedName>
    <definedName name="P_Z_4_B_COLONNE_UNITE_INDICATION" localSheetId="5">#REF!</definedName>
    <definedName name="P_Z_4_B_COLONNE_UNITE_INDICATION">#REF!</definedName>
    <definedName name="P_Z_4_B_EXEMPLE_UTILISATION" localSheetId="5">#REF!</definedName>
    <definedName name="P_Z_4_B_EXEMPLE_UTILISATION">#REF!</definedName>
    <definedName name="P_Z_4_B_INTITULE_DEPENSES_REMUNERATION_STANDARD" localSheetId="5">#REF!</definedName>
    <definedName name="P_Z_4_B_INTITULE_DEPENSES_REMUNERATION_STANDARD">#REF!</definedName>
    <definedName name="P_Z_4_B_UFD" localSheetId="5">#REF!</definedName>
    <definedName name="P_Z_4_B_UFD">#REF!</definedName>
    <definedName name="P_Z_4_B_ULD" localSheetId="5">#REF!</definedName>
    <definedName name="P_Z_4_B_ULD">#REF!</definedName>
    <definedName name="P_Z_4_B_UTILISATION_FILTRE_POSTES" localSheetId="5">#REF!</definedName>
    <definedName name="P_Z_4_B_UTILISATION_FILTRE_POSTES">#REF!</definedName>
    <definedName name="P_Z_4_B_UTILISATION_FILTRE_SOUS_OPERATIONS" localSheetId="5">#REF!</definedName>
    <definedName name="P_Z_4_B_UTILISATION_FILTRE_SOUS_OPERATIONS">#REF!</definedName>
    <definedName name="P_Z_4_B_UTILISATION_FILTRE_UNITES" localSheetId="5">#REF!</definedName>
    <definedName name="P_Z_4_B_UTILISATION_FILTRE_UNITES">#REF!</definedName>
    <definedName name="P_Z_4_N_COLONNE_COMMENTAIRE_INDICATION_SPECIFIQUE" localSheetId="5">#REF!</definedName>
    <definedName name="P_Z_4_N_COLONNE_COMMENTAIRE_INDICATION_SPECIFIQUE">#REF!</definedName>
    <definedName name="P_Z_4_N_COLONNE_COMMENTAIRE_INDICATION_STANDARD" localSheetId="5">#REF!</definedName>
    <definedName name="P_Z_4_N_COLONNE_COMMENTAIRE_INDICATION_STANDARD">#REF!</definedName>
    <definedName name="P_Z_4_N_COLONNE_COMMENTAIRE_SI_LIBELLE_DEFAUT" localSheetId="5">#REF!</definedName>
    <definedName name="P_Z_4_N_COLONNE_COMMENTAIRE_SI_LIBELLE_DEFAUT">#REF!</definedName>
    <definedName name="P_Z_4_N_COLONNE_COMMENTAIRE_SI_LIBELLE_SPECIFIQUE" localSheetId="5">#REF!</definedName>
    <definedName name="P_Z_4_N_COLONNE_COMMENTAIRE_SI_LIBELLE_SPECIFIQUE">#REF!</definedName>
    <definedName name="P_Z_4_N_COLONNE_COMMENTAIRE_SPECIFIQUE" localSheetId="5">#REF!</definedName>
    <definedName name="P_Z_4_N_COLONNE_COMMENTAIRE_SPECIFIQUE">#REF!</definedName>
    <definedName name="P_Z_4_N_COLONNE_COMMENTAIRE_STANDARD" localSheetId="5">#REF!</definedName>
    <definedName name="P_Z_4_N_COLONNE_COMMENTAIRE_STANDARD">#REF!</definedName>
    <definedName name="P_Z_4_N_COLONNE_COUT_ELIGIBLE_LIBELLE_DEFAUT" localSheetId="5">#REF!</definedName>
    <definedName name="P_Z_4_N_COLONNE_COUT_ELIGIBLE_LIBELLE_DEFAUT">#REF!</definedName>
    <definedName name="P_Z_4_N_COLONNE_COUT_ELIGIBLE_LIBELLE_SPECIFIQUE" localSheetId="5">#REF!</definedName>
    <definedName name="P_Z_4_N_COLONNE_COUT_ELIGIBLE_LIBELLE_SPECIFIQUE">#REF!</definedName>
    <definedName name="P_Z_4_N_COLONNE_COUT_INDICATION_SPECIFIQUE" localSheetId="5">#REF!</definedName>
    <definedName name="P_Z_4_N_COLONNE_COUT_INDICATION_SPECIFIQUE">#REF!</definedName>
    <definedName name="P_Z_4_N_COLONNE_COUT_INDICATION_STANDARD" localSheetId="5">#REF!</definedName>
    <definedName name="P_Z_4_N_COLONNE_COUT_INDICATION_STANDARD">#REF!</definedName>
    <definedName name="P_Z_4_N_COLONNE_COUT_RAISONNABLE_LIBELLE_DEFAUT" localSheetId="5">#REF!</definedName>
    <definedName name="P_Z_4_N_COLONNE_COUT_RAISONNABLE_LIBELLE_DEFAUT">#REF!</definedName>
    <definedName name="P_Z_4_N_COLONNE_COUT_RAISONNABLE_LIBELLE_SPECIFIQUE" localSheetId="5">#REF!</definedName>
    <definedName name="P_Z_4_N_COLONNE_COUT_RAISONNABLE_LIBELLE_SPECIFIQUE">#REF!</definedName>
    <definedName name="P_Z_4_N_COLONNE_COUT_SPECIFIQUE" localSheetId="5">#REF!</definedName>
    <definedName name="P_Z_4_N_COLONNE_COUT_SPECIFIQUE">#REF!</definedName>
    <definedName name="P_Z_4_N_COLONNE_COUT_STANDARD" localSheetId="5">#REF!</definedName>
    <definedName name="P_Z_4_N_COLONNE_COUT_STANDARD">#REF!</definedName>
    <definedName name="P_Z_4_N_COLONNE_DESCRIPTION_INDICATION_SPECIFIQUE" localSheetId="5">#REF!</definedName>
    <definedName name="P_Z_4_N_COLONNE_DESCRIPTION_INDICATION_SPECIFIQUE">#REF!</definedName>
    <definedName name="P_Z_4_N_COLONNE_DESCRIPTION_INDICATION_STANDARD" localSheetId="5">#REF!</definedName>
    <definedName name="P_Z_4_N_COLONNE_DESCRIPTION_INDICATION_STANDARD">#REF!</definedName>
    <definedName name="P_Z_4_N_COLONNE_DESCRIPTION_SPECIFIQUE" localSheetId="5">#REF!</definedName>
    <definedName name="P_Z_4_N_COLONNE_DESCRIPTION_SPECIFIQUE">#REF!</definedName>
    <definedName name="P_Z_4_N_COLONNE_DESCRIPTION_STANDARD" localSheetId="5">#REF!</definedName>
    <definedName name="P_Z_4_N_COLONNE_DESCRIPTION_STANDARD">#REF!</definedName>
    <definedName name="P_Z_4_N_COLONNE_INTERVENANT_INDICATION_SPECIFIQUE" localSheetId="5">#REF!</definedName>
    <definedName name="P_Z_4_N_COLONNE_INTERVENANT_INDICATION_SPECIFIQUE">#REF!</definedName>
    <definedName name="P_Z_4_N_COLONNE_INTERVENANT_INDICATION_STANDARD" localSheetId="5">#REF!</definedName>
    <definedName name="P_Z_4_N_COLONNE_INTERVENANT_INDICATION_STANDARD">#REF!</definedName>
    <definedName name="P_Z_4_N_COLONNE_INTERVENANT_SPECIFIQUE" localSheetId="5">#REF!</definedName>
    <definedName name="P_Z_4_N_COLONNE_INTERVENANT_SPECIFIQUE">#REF!</definedName>
    <definedName name="P_Z_4_N_COLONNE_INTERVENANT_STANDARD" localSheetId="5">#REF!</definedName>
    <definedName name="P_Z_4_N_COLONNE_INTERVENANT_STANDARD">#REF!</definedName>
    <definedName name="P_Z_4_N_COLONNE_JUSTIFICATIF_INDICATION_SPECIFIQUE" localSheetId="5">#REF!</definedName>
    <definedName name="P_Z_4_N_COLONNE_JUSTIFICATIF_INDICATION_SPECIFIQUE">#REF!</definedName>
    <definedName name="P_Z_4_N_COLONNE_JUSTIFICATIF_INDICATION_STANDARD" localSheetId="5">#REF!</definedName>
    <definedName name="P_Z_4_N_COLONNE_JUSTIFICATIF_INDICATION_STANDARD">#REF!</definedName>
    <definedName name="P_Z_4_N_COLONNE_JUSTIFICATIF_SPECIFIQUE" localSheetId="5">#REF!</definedName>
    <definedName name="P_Z_4_N_COLONNE_JUSTIFICATIF_SPECIFIQUE">#REF!</definedName>
    <definedName name="P_Z_4_N_COLONNE_JUSTIFICATIF_STANDARD" localSheetId="5">#REF!</definedName>
    <definedName name="P_Z_4_N_COLONNE_JUSTIFICATIF_STANDARD">#REF!</definedName>
    <definedName name="P_Z_4_N_COLONNE_MOTIFS_INELIGIBILITE_LIBELLE_DEFAUT" localSheetId="5">#REF!</definedName>
    <definedName name="P_Z_4_N_COLONNE_MOTIFS_INELIGIBILITE_LIBELLE_DEFAUT">#REF!</definedName>
    <definedName name="P_Z_4_N_COLONNE_MOTIFS_INELIGIBILITE_LIBELLE_SPECIFIQUE" localSheetId="5">#REF!</definedName>
    <definedName name="P_Z_4_N_COLONNE_MOTIFS_INELIGIBILITE_LIBELLE_SPECIFIQUE">#REF!</definedName>
    <definedName name="P_Z_4_N_COLONNE_MT_ELIGIBLE_LIBELLE_DEFAUT" localSheetId="5">#REF!</definedName>
    <definedName name="P_Z_4_N_COLONNE_MT_ELIGIBLE_LIBELLE_DEFAUT">#REF!</definedName>
    <definedName name="P_Z_4_N_COLONNE_MT_ELIGIBLE_LIBELLE_SPECIFIQUE" localSheetId="5">#REF!</definedName>
    <definedName name="P_Z_4_N_COLONNE_MT_ELIGIBLE_LIBELLE_SPECIFIQUE">#REF!</definedName>
    <definedName name="P_Z_4_N_COLONNE_MT_MAX_LIBELLE_DEFAUT" localSheetId="5">#REF!</definedName>
    <definedName name="P_Z_4_N_COLONNE_MT_MAX_LIBELLE_DEFAUT">#REF!</definedName>
    <definedName name="P_Z_4_N_COLONNE_MT_MAX_LIBELLE_SPECIFIQUE" localSheetId="5">#REF!</definedName>
    <definedName name="P_Z_4_N_COLONNE_MT_MAX_LIBELLE_SPECIFIQUE">#REF!</definedName>
    <definedName name="P_Z_4_N_COLONNE_MT_PRESENTE_INDICATION_SPECIFIQUE" localSheetId="5">#REF!</definedName>
    <definedName name="P_Z_4_N_COLONNE_MT_PRESENTE_INDICATION_SPECIFIQUE">#REF!</definedName>
    <definedName name="P_Z_4_N_COLONNE_MT_PRESENTE_INDICATION_STANDARD" localSheetId="5">#REF!</definedName>
    <definedName name="P_Z_4_N_COLONNE_MT_PRESENTE_INDICATION_STANDARD">#REF!</definedName>
    <definedName name="P_Z_4_N_COLONNE_MT_PRESENTE_SPECIFIQUE" localSheetId="5">#REF!</definedName>
    <definedName name="P_Z_4_N_COLONNE_MT_PRESENTE_SPECIFIQUE">#REF!</definedName>
    <definedName name="P_Z_4_N_COLONNE_MT_PRESENTE_STANDARD" localSheetId="5">#REF!</definedName>
    <definedName name="P_Z_4_N_COLONNE_MT_PRESENTE_STANDARD">#REF!</definedName>
    <definedName name="P_Z_4_N_COLONNE_MT_RAISONNABLE_LIBELLE_DEFAUT" localSheetId="5">#REF!</definedName>
    <definedName name="P_Z_4_N_COLONNE_MT_RAISONNABLE_LIBELLE_DEFAUT">#REF!</definedName>
    <definedName name="P_Z_4_N_COLONNE_MT_RAISONNABLE_LIBELLE_SPECIFIQUE" localSheetId="5">#REF!</definedName>
    <definedName name="P_Z_4_N_COLONNE_MT_RAISONNABLE_LIBELLE_SPECIFIQUE">#REF!</definedName>
    <definedName name="P_Z_4_N_COLONNE_POSTE_INDICATION_SPECIFIQUE" localSheetId="5">#REF!</definedName>
    <definedName name="P_Z_4_N_COLONNE_POSTE_INDICATION_SPECIFIQUE">#REF!</definedName>
    <definedName name="P_Z_4_N_COLONNE_POSTE_INDICATION_STANDARD" localSheetId="5">#REF!</definedName>
    <definedName name="P_Z_4_N_COLONNE_POSTE_INDICATION_STANDARD">#REF!</definedName>
    <definedName name="P_Z_4_N_COLONNE_POSTE_SPECIFIQUE" localSheetId="5">#REF!</definedName>
    <definedName name="P_Z_4_N_COLONNE_POSTE_SPECIFIQUE">#REF!</definedName>
    <definedName name="P_Z_4_N_COLONNE_POSTE_STANDARD" localSheetId="5">#REF!</definedName>
    <definedName name="P_Z_4_N_COLONNE_POSTE_STANDARD">#REF!</definedName>
    <definedName name="P_Z_4_N_COLONNE_QUALIFICATION_INDICATION_SPECIFIQUE" localSheetId="5">#REF!</definedName>
    <definedName name="P_Z_4_N_COLONNE_QUALIFICATION_INDICATION_SPECIFIQUE">#REF!</definedName>
    <definedName name="P_Z_4_N_COLONNE_QUALIFICATION_INDICATION_STANDARD" localSheetId="5">#REF!</definedName>
    <definedName name="P_Z_4_N_COLONNE_QUALIFICATION_INDICATION_STANDARD">#REF!</definedName>
    <definedName name="P_Z_4_N_COLONNE_QUALIFICATION_SPECIFIQUE" localSheetId="5">#REF!</definedName>
    <definedName name="P_Z_4_N_COLONNE_QUALIFICATION_SPECIFIQUE">#REF!</definedName>
    <definedName name="P_Z_4_N_COLONNE_QUALIFICATION_STANDARD" localSheetId="5">#REF!</definedName>
    <definedName name="P_Z_4_N_COLONNE_QUALIFICATION_STANDARD">#REF!</definedName>
    <definedName name="P_Z_4_N_COLONNE_SOUS_OPERATION_INDICATION_SPECIFIQUE" localSheetId="5">#REF!</definedName>
    <definedName name="P_Z_4_N_COLONNE_SOUS_OPERATION_INDICATION_SPECIFIQUE">#REF!</definedName>
    <definedName name="P_Z_4_N_COLONNE_SOUS_OPERATION_INDICATION_STANDARD" localSheetId="5">#REF!</definedName>
    <definedName name="P_Z_4_N_COLONNE_SOUS_OPERATION_INDICATION_STANDARD">#REF!</definedName>
    <definedName name="P_Z_4_N_COLONNE_SOUS_OPERATION_SPECIFIQUE" localSheetId="5">#REF!</definedName>
    <definedName name="P_Z_4_N_COLONNE_SOUS_OPERATION_SPECIFIQUE">#REF!</definedName>
    <definedName name="P_Z_4_N_COLONNE_SOUS_OPERATION_STANDARD" localSheetId="5">#REF!</definedName>
    <definedName name="P_Z_4_N_COLONNE_SOUS_OPERATION_STANDARD">#REF!</definedName>
    <definedName name="P_Z_4_N_COLONNE_TEMPS_OPERATION_ELIGIBLE_LIBELLE_DEFAUT" localSheetId="5">#REF!</definedName>
    <definedName name="P_Z_4_N_COLONNE_TEMPS_OPERATION_ELIGIBLE_LIBELLE_DEFAUT">#REF!</definedName>
    <definedName name="P_Z_4_N_COLONNE_TEMPS_OPERATION_ELIGIBLE_LIBELLE_SPECIFIQUE" localSheetId="5">#REF!</definedName>
    <definedName name="P_Z_4_N_COLONNE_TEMPS_OPERATION_ELIGIBLE_LIBELLE_SPECIFIQUE">#REF!</definedName>
    <definedName name="P_Z_4_N_COLONNE_TEMPS_OPERATION_INDICATION_SPECIFIQUE" localSheetId="5">#REF!</definedName>
    <definedName name="P_Z_4_N_COLONNE_TEMPS_OPERATION_INDICATION_SPECIFIQUE">#REF!</definedName>
    <definedName name="P_Z_4_N_COLONNE_TEMPS_OPERATION_INDICATION_STANDARD" localSheetId="5">#REF!</definedName>
    <definedName name="P_Z_4_N_COLONNE_TEMPS_OPERATION_INDICATION_STANDARD">#REF!</definedName>
    <definedName name="P_Z_4_N_COLONNE_TEMPS_OPERATION_RAISONNABLE_LIBELLE_DEFAUT" localSheetId="5">#REF!</definedName>
    <definedName name="P_Z_4_N_COLONNE_TEMPS_OPERATION_RAISONNABLE_LIBELLE_DEFAUT">#REF!</definedName>
    <definedName name="P_Z_4_N_COLONNE_TEMPS_OPERATION_RAISONNABLE_LIBELLE_SPECIFIQUE" localSheetId="5">#REF!</definedName>
    <definedName name="P_Z_4_N_COLONNE_TEMPS_OPERATION_RAISONNABLE_LIBELLE_SPECIFIQUE">#REF!</definedName>
    <definedName name="P_Z_4_N_COLONNE_TEMPS_OPERATION_SPECIFIQUE" localSheetId="5">#REF!</definedName>
    <definedName name="P_Z_4_N_COLONNE_TEMPS_OPERATION_SPECIFIQUE">#REF!</definedName>
    <definedName name="P_Z_4_N_COLONNE_TEMPS_OPERATION_STANDARD" localSheetId="5">#REF!</definedName>
    <definedName name="P_Z_4_N_COLONNE_TEMPS_OPERATION_STANDARD">#REF!</definedName>
    <definedName name="P_Z_4_N_COLONNE_TEMPS_PERIODE_ELIGIBLE_LIBELLE_DEFAUT" localSheetId="5">#REF!</definedName>
    <definedName name="P_Z_4_N_COLONNE_TEMPS_PERIODE_ELIGIBLE_LIBELLE_DEFAUT">#REF!</definedName>
    <definedName name="P_Z_4_N_COLONNE_TEMPS_PERIODE_ELIGIBLE_LIBELLE_SPECIFIQUE" localSheetId="5">#REF!</definedName>
    <definedName name="P_Z_4_N_COLONNE_TEMPS_PERIODE_ELIGIBLE_LIBELLE_SPECIFIQUE">#REF!</definedName>
    <definedName name="P_Z_4_N_COLONNE_TEMPS_PERIODE_INDICATION_SPECIFIQUE" localSheetId="5">#REF!</definedName>
    <definedName name="P_Z_4_N_COLONNE_TEMPS_PERIODE_INDICATION_SPECIFIQUE">#REF!</definedName>
    <definedName name="P_Z_4_N_COLONNE_TEMPS_PERIODE_INDICATION_STANDARD" localSheetId="5">#REF!</definedName>
    <definedName name="P_Z_4_N_COLONNE_TEMPS_PERIODE_INDICATION_STANDARD">#REF!</definedName>
    <definedName name="P_Z_4_N_COLONNE_TEMPS_PERIODE_RAISONNABLE_LIBELLE_DEFAUT" localSheetId="5">#REF!</definedName>
    <definedName name="P_Z_4_N_COLONNE_TEMPS_PERIODE_RAISONNABLE_LIBELLE_DEFAUT">#REF!</definedName>
    <definedName name="P_Z_4_N_COLONNE_TEMPS_PERIODE_RAISONNABLE_LIBELLE_SPECIFIQUE" localSheetId="5">#REF!</definedName>
    <definedName name="P_Z_4_N_COLONNE_TEMPS_PERIODE_RAISONNABLE_LIBELLE_SPECIFIQUE">#REF!</definedName>
    <definedName name="P_Z_4_N_COLONNE_TEMPS_PERIODE_SPECIFIQUE" localSheetId="5">#REF!</definedName>
    <definedName name="P_Z_4_N_COLONNE_TEMPS_PERIODE_SPECIFIQUE">#REF!</definedName>
    <definedName name="P_Z_4_N_COLONNE_TEMPS_PERIODE_STANDARD" localSheetId="5">#REF!</definedName>
    <definedName name="P_Z_4_N_COLONNE_TEMPS_PERIODE_STANDARD">#REF!</definedName>
    <definedName name="P_Z_4_N_COLONNE_UNITE_ELIGIBLE_LIBELLE_DEFAUT" localSheetId="5">#REF!</definedName>
    <definedName name="P_Z_4_N_COLONNE_UNITE_ELIGIBLE_LIBELLE_DEFAUT">#REF!</definedName>
    <definedName name="P_Z_4_N_COLONNE_UNITE_ELIGIBLE_LIBELLE_SPECIFIQUE" localSheetId="5">#REF!</definedName>
    <definedName name="P_Z_4_N_COLONNE_UNITE_ELIGIBLE_LIBELLE_SPECIFIQUE">#REF!</definedName>
    <definedName name="P_Z_4_N_COLONNE_UNITE_INDICATION_SPECIFIQUE" localSheetId="5">#REF!</definedName>
    <definedName name="P_Z_4_N_COLONNE_UNITE_INDICATION_SPECIFIQUE">#REF!</definedName>
    <definedName name="P_Z_4_N_COLONNE_UNITE_INDICATION_STANDARD" localSheetId="5">#REF!</definedName>
    <definedName name="P_Z_4_N_COLONNE_UNITE_INDICATION_STANDARD">#REF!</definedName>
    <definedName name="P_Z_4_N_COLONNE_UNITE_SPECIFIQUE" localSheetId="5">#REF!</definedName>
    <definedName name="P_Z_4_N_COLONNE_UNITE_SPECIFIQUE">#REF!</definedName>
    <definedName name="P_Z_4_N_COLONNE_UNITE_STANDARD" localSheetId="5">#REF!</definedName>
    <definedName name="P_Z_4_N_COLONNE_UNITE_STANDARD">#REF!</definedName>
    <definedName name="P_Z_4_N_CONSIGNE_DEPENSES_REMUNERATION" localSheetId="5">#REF!</definedName>
    <definedName name="P_Z_4_N_CONSIGNE_DEPENSES_REMUNERATION">#REF!</definedName>
    <definedName name="P_Z_4_N_EXEMPLE_COMMENTAIRE" localSheetId="5">#REF!</definedName>
    <definedName name="P_Z_4_N_EXEMPLE_COMMENTAIRE">#REF!</definedName>
    <definedName name="P_Z_4_N_EXEMPLE_COUT" localSheetId="5">#REF!</definedName>
    <definedName name="P_Z_4_N_EXEMPLE_COUT">#REF!</definedName>
    <definedName name="P_Z_4_N_EXEMPLE_DESCRIPTION" localSheetId="5">#REF!</definedName>
    <definedName name="P_Z_4_N_EXEMPLE_DESCRIPTION">#REF!</definedName>
    <definedName name="P_Z_4_N_EXEMPLE_INTERVENANT" localSheetId="5">#REF!</definedName>
    <definedName name="P_Z_4_N_EXEMPLE_INTERVENANT">#REF!</definedName>
    <definedName name="P_Z_4_N_EXEMPLE_JUSTIFICATIF" localSheetId="5">#REF!</definedName>
    <definedName name="P_Z_4_N_EXEMPLE_JUSTIFICATIF">#REF!</definedName>
    <definedName name="P_Z_4_N_EXEMPLE_MT_PRESENTE" localSheetId="5">#REF!</definedName>
    <definedName name="P_Z_4_N_EXEMPLE_MT_PRESENTE">#REF!</definedName>
    <definedName name="P_Z_4_N_EXEMPLE_POSTE" localSheetId="5">#REF!</definedName>
    <definedName name="P_Z_4_N_EXEMPLE_POSTE">#REF!</definedName>
    <definedName name="P_Z_4_N_EXEMPLE_QUALIFICATION" localSheetId="5">#REF!</definedName>
    <definedName name="P_Z_4_N_EXEMPLE_QUALIFICATION">#REF!</definedName>
    <definedName name="P_Z_4_N_EXEMPLE_SOUS_OPERATION" localSheetId="5">#REF!</definedName>
    <definedName name="P_Z_4_N_EXEMPLE_SOUS_OPERATION">#REF!</definedName>
    <definedName name="P_Z_4_N_EXEMPLE_TEMPS_OPERATION" localSheetId="5">#REF!</definedName>
    <definedName name="P_Z_4_N_EXEMPLE_TEMPS_OPERATION">#REF!</definedName>
    <definedName name="P_Z_4_N_EXEMPLE_TEMPS_PERIODE" localSheetId="5">#REF!</definedName>
    <definedName name="P_Z_4_N_EXEMPLE_TEMPS_PERIODE">#REF!</definedName>
    <definedName name="P_Z_4_N_EXEMPLE_UNITE" localSheetId="5">#REF!</definedName>
    <definedName name="P_Z_4_N_EXEMPLE_UNITE">#REF!</definedName>
    <definedName name="P_Z_4_N_INTITULE_DEPENSES_REMUNERATION_DEFAUT" localSheetId="5">#REF!</definedName>
    <definedName name="P_Z_4_N_INTITULE_DEPENSES_REMUNERATION_DEFAUT">#REF!</definedName>
    <definedName name="P_Z_4_N_INTITULE_DEPENSES_REMUNERATION_STANDARD" localSheetId="5">#REF!</definedName>
    <definedName name="P_Z_4_N_INTITULE_DEPENSES_REMUNERATION_STANDARD">#REF!</definedName>
    <definedName name="P_Z_4_R_LIBELLES_DESCRIPTIONS" localSheetId="5">#REF!</definedName>
    <definedName name="P_Z_4_R_LIBELLES_DESCRIPTIONS">#REF!</definedName>
    <definedName name="P_Z_4_R_LIBELLES_DESCRIPTIONS_1" localSheetId="5">#REF!</definedName>
    <definedName name="P_Z_4_R_LIBELLES_DESCRIPTIONS_1">#REF!</definedName>
    <definedName name="P_Z_4_R_LIBELLES_DESCRIPTIONS_10" localSheetId="5">#REF!</definedName>
    <definedName name="P_Z_4_R_LIBELLES_DESCRIPTIONS_10">#REF!</definedName>
    <definedName name="P_Z_4_R_LIBELLES_DESCRIPTIONS_11" localSheetId="5">#REF!</definedName>
    <definedName name="P_Z_4_R_LIBELLES_DESCRIPTIONS_11">#REF!</definedName>
    <definedName name="P_Z_4_R_LIBELLES_DESCRIPTIONS_12" localSheetId="5">#REF!</definedName>
    <definedName name="P_Z_4_R_LIBELLES_DESCRIPTIONS_12">#REF!</definedName>
    <definedName name="P_Z_4_R_LIBELLES_DESCRIPTIONS_13" localSheetId="5">#REF!</definedName>
    <definedName name="P_Z_4_R_LIBELLES_DESCRIPTIONS_13">#REF!</definedName>
    <definedName name="P_Z_4_R_LIBELLES_DESCRIPTIONS_14" localSheetId="5">#REF!</definedName>
    <definedName name="P_Z_4_R_LIBELLES_DESCRIPTIONS_14">#REF!</definedName>
    <definedName name="P_Z_4_R_LIBELLES_DESCRIPTIONS_15" localSheetId="5">#REF!</definedName>
    <definedName name="P_Z_4_R_LIBELLES_DESCRIPTIONS_15">#REF!</definedName>
    <definedName name="P_Z_4_R_LIBELLES_DESCRIPTIONS_16" localSheetId="5">#REF!</definedName>
    <definedName name="P_Z_4_R_LIBELLES_DESCRIPTIONS_16">#REF!</definedName>
    <definedName name="P_Z_4_R_LIBELLES_DESCRIPTIONS_17" localSheetId="5">#REF!</definedName>
    <definedName name="P_Z_4_R_LIBELLES_DESCRIPTIONS_17">#REF!</definedName>
    <definedName name="P_Z_4_R_LIBELLES_DESCRIPTIONS_18" localSheetId="5">#REF!</definedName>
    <definedName name="P_Z_4_R_LIBELLES_DESCRIPTIONS_18">#REF!</definedName>
    <definedName name="P_Z_4_R_LIBELLES_DESCRIPTIONS_19" localSheetId="5">#REF!</definedName>
    <definedName name="P_Z_4_R_LIBELLES_DESCRIPTIONS_19">#REF!</definedName>
    <definedName name="P_Z_4_R_LIBELLES_DESCRIPTIONS_2" localSheetId="5">#REF!</definedName>
    <definedName name="P_Z_4_R_LIBELLES_DESCRIPTIONS_2">#REF!</definedName>
    <definedName name="P_Z_4_R_LIBELLES_DESCRIPTIONS_20" localSheetId="5">#REF!</definedName>
    <definedName name="P_Z_4_R_LIBELLES_DESCRIPTIONS_20">#REF!</definedName>
    <definedName name="P_Z_4_R_LIBELLES_DESCRIPTIONS_3" localSheetId="5">#REF!</definedName>
    <definedName name="P_Z_4_R_LIBELLES_DESCRIPTIONS_3">#REF!</definedName>
    <definedName name="P_Z_4_R_LIBELLES_DESCRIPTIONS_4" localSheetId="5">#REF!</definedName>
    <definedName name="P_Z_4_R_LIBELLES_DESCRIPTIONS_4">#REF!</definedName>
    <definedName name="P_Z_4_R_LIBELLES_DESCRIPTIONS_5" localSheetId="5">#REF!</definedName>
    <definedName name="P_Z_4_R_LIBELLES_DESCRIPTIONS_5">#REF!</definedName>
    <definedName name="P_Z_4_R_LIBELLES_DESCRIPTIONS_6" localSheetId="5">#REF!</definedName>
    <definedName name="P_Z_4_R_LIBELLES_DESCRIPTIONS_6">#REF!</definedName>
    <definedName name="P_Z_4_R_LIBELLES_DESCRIPTIONS_7" localSheetId="5">#REF!</definedName>
    <definedName name="P_Z_4_R_LIBELLES_DESCRIPTIONS_7">#REF!</definedName>
    <definedName name="P_Z_4_R_LIBELLES_DESCRIPTIONS_8" localSheetId="5">#REF!</definedName>
    <definedName name="P_Z_4_R_LIBELLES_DESCRIPTIONS_8">#REF!</definedName>
    <definedName name="P_Z_4_R_LIBELLES_DESCRIPTIONS_9" localSheetId="5">#REF!</definedName>
    <definedName name="P_Z_4_R_LIBELLES_DESCRIPTIONS_9">#REF!</definedName>
    <definedName name="P_Z_4_R_LIBELLES_POSTES" localSheetId="5">#REF!</definedName>
    <definedName name="P_Z_4_R_LIBELLES_POSTES">#REF!</definedName>
    <definedName name="P_Z_4_R_LIBELLES_POSTES_1" localSheetId="5">#REF!</definedName>
    <definedName name="P_Z_4_R_LIBELLES_POSTES_1">#REF!</definedName>
    <definedName name="P_Z_4_R_LIBELLES_POSTES_10" localSheetId="5">#REF!</definedName>
    <definedName name="P_Z_4_R_LIBELLES_POSTES_10">#REF!</definedName>
    <definedName name="P_Z_4_R_LIBELLES_POSTES_11" localSheetId="5">#REF!</definedName>
    <definedName name="P_Z_4_R_LIBELLES_POSTES_11">#REF!</definedName>
    <definedName name="P_Z_4_R_LIBELLES_POSTES_12" localSheetId="5">#REF!</definedName>
    <definedName name="P_Z_4_R_LIBELLES_POSTES_12">#REF!</definedName>
    <definedName name="P_Z_4_R_LIBELLES_POSTES_13" localSheetId="5">#REF!</definedName>
    <definedName name="P_Z_4_R_LIBELLES_POSTES_13">#REF!</definedName>
    <definedName name="P_Z_4_R_LIBELLES_POSTES_14" localSheetId="5">#REF!</definedName>
    <definedName name="P_Z_4_R_LIBELLES_POSTES_14">#REF!</definedName>
    <definedName name="P_Z_4_R_LIBELLES_POSTES_15" localSheetId="5">#REF!</definedName>
    <definedName name="P_Z_4_R_LIBELLES_POSTES_15">#REF!</definedName>
    <definedName name="P_Z_4_R_LIBELLES_POSTES_16" localSheetId="5">#REF!</definedName>
    <definedName name="P_Z_4_R_LIBELLES_POSTES_16">#REF!</definedName>
    <definedName name="P_Z_4_R_LIBELLES_POSTES_17" localSheetId="5">#REF!</definedName>
    <definedName name="P_Z_4_R_LIBELLES_POSTES_17">#REF!</definedName>
    <definedName name="P_Z_4_R_LIBELLES_POSTES_18" localSheetId="5">#REF!</definedName>
    <definedName name="P_Z_4_R_LIBELLES_POSTES_18">#REF!</definedName>
    <definedName name="P_Z_4_R_LIBELLES_POSTES_19" localSheetId="5">#REF!</definedName>
    <definedName name="P_Z_4_R_LIBELLES_POSTES_19">#REF!</definedName>
    <definedName name="P_Z_4_R_LIBELLES_POSTES_2" localSheetId="5">#REF!</definedName>
    <definedName name="P_Z_4_R_LIBELLES_POSTES_2">#REF!</definedName>
    <definedName name="P_Z_4_R_LIBELLES_POSTES_20" localSheetId="5">#REF!</definedName>
    <definedName name="P_Z_4_R_LIBELLES_POSTES_20">#REF!</definedName>
    <definedName name="P_Z_4_R_LIBELLES_POSTES_3" localSheetId="5">#REF!</definedName>
    <definedName name="P_Z_4_R_LIBELLES_POSTES_3">#REF!</definedName>
    <definedName name="P_Z_4_R_LIBELLES_POSTES_4" localSheetId="5">#REF!</definedName>
    <definedName name="P_Z_4_R_LIBELLES_POSTES_4">#REF!</definedName>
    <definedName name="P_Z_4_R_LIBELLES_POSTES_5" localSheetId="5">#REF!</definedName>
    <definedName name="P_Z_4_R_LIBELLES_POSTES_5">#REF!</definedName>
    <definedName name="P_Z_4_R_LIBELLES_POSTES_6" localSheetId="5">#REF!</definedName>
    <definedName name="P_Z_4_R_LIBELLES_POSTES_6">#REF!</definedName>
    <definedName name="P_Z_4_R_LIBELLES_POSTES_7" localSheetId="5">#REF!</definedName>
    <definedName name="P_Z_4_R_LIBELLES_POSTES_7">#REF!</definedName>
    <definedName name="P_Z_4_R_LIBELLES_POSTES_8" localSheetId="5">#REF!</definedName>
    <definedName name="P_Z_4_R_LIBELLES_POSTES_8">#REF!</definedName>
    <definedName name="P_Z_4_R_LIBELLES_POSTES_9" localSheetId="5">#REF!</definedName>
    <definedName name="P_Z_4_R_LIBELLES_POSTES_9">#REF!</definedName>
    <definedName name="P_Z_4_R_LIBELLES_SOUS_OPERATIONS" localSheetId="5">#REF!</definedName>
    <definedName name="P_Z_4_R_LIBELLES_SOUS_OPERATIONS">#REF!</definedName>
    <definedName name="P_Z_4_R_LIBELLES_SOUS_OPERATIONS_1" localSheetId="5">#REF!</definedName>
    <definedName name="P_Z_4_R_LIBELLES_SOUS_OPERATIONS_1">#REF!</definedName>
    <definedName name="P_Z_4_R_LIBELLES_SOUS_OPERATIONS_10" localSheetId="5">#REF!</definedName>
    <definedName name="P_Z_4_R_LIBELLES_SOUS_OPERATIONS_10">#REF!</definedName>
    <definedName name="P_Z_4_R_LIBELLES_SOUS_OPERATIONS_11" localSheetId="5">#REF!</definedName>
    <definedName name="P_Z_4_R_LIBELLES_SOUS_OPERATIONS_11">#REF!</definedName>
    <definedName name="P_Z_4_R_LIBELLES_SOUS_OPERATIONS_12" localSheetId="5">#REF!</definedName>
    <definedName name="P_Z_4_R_LIBELLES_SOUS_OPERATIONS_12">#REF!</definedName>
    <definedName name="P_Z_4_R_LIBELLES_SOUS_OPERATIONS_13" localSheetId="5">#REF!</definedName>
    <definedName name="P_Z_4_R_LIBELLES_SOUS_OPERATIONS_13">#REF!</definedName>
    <definedName name="P_Z_4_R_LIBELLES_SOUS_OPERATIONS_14" localSheetId="5">#REF!</definedName>
    <definedName name="P_Z_4_R_LIBELLES_SOUS_OPERATIONS_14">#REF!</definedName>
    <definedName name="P_Z_4_R_LIBELLES_SOUS_OPERATIONS_15" localSheetId="5">#REF!</definedName>
    <definedName name="P_Z_4_R_LIBELLES_SOUS_OPERATIONS_15">#REF!</definedName>
    <definedName name="P_Z_4_R_LIBELLES_SOUS_OPERATIONS_16" localSheetId="5">#REF!</definedName>
    <definedName name="P_Z_4_R_LIBELLES_SOUS_OPERATIONS_16">#REF!</definedName>
    <definedName name="P_Z_4_R_LIBELLES_SOUS_OPERATIONS_17" localSheetId="5">#REF!</definedName>
    <definedName name="P_Z_4_R_LIBELLES_SOUS_OPERATIONS_17">#REF!</definedName>
    <definedName name="P_Z_4_R_LIBELLES_SOUS_OPERATIONS_18" localSheetId="5">#REF!</definedName>
    <definedName name="P_Z_4_R_LIBELLES_SOUS_OPERATIONS_18">#REF!</definedName>
    <definedName name="P_Z_4_R_LIBELLES_SOUS_OPERATIONS_19" localSheetId="5">#REF!</definedName>
    <definedName name="P_Z_4_R_LIBELLES_SOUS_OPERATIONS_19">#REF!</definedName>
    <definedName name="P_Z_4_R_LIBELLES_SOUS_OPERATIONS_2" localSheetId="5">#REF!</definedName>
    <definedName name="P_Z_4_R_LIBELLES_SOUS_OPERATIONS_2">#REF!</definedName>
    <definedName name="P_Z_4_R_LIBELLES_SOUS_OPERATIONS_20" localSheetId="5">#REF!</definedName>
    <definedName name="P_Z_4_R_LIBELLES_SOUS_OPERATIONS_20">#REF!</definedName>
    <definedName name="P_Z_4_R_LIBELLES_SOUS_OPERATIONS_3" localSheetId="5">#REF!</definedName>
    <definedName name="P_Z_4_R_LIBELLES_SOUS_OPERATIONS_3">#REF!</definedName>
    <definedName name="P_Z_4_R_LIBELLES_SOUS_OPERATIONS_4" localSheetId="5">#REF!</definedName>
    <definedName name="P_Z_4_R_LIBELLES_SOUS_OPERATIONS_4">#REF!</definedName>
    <definedName name="P_Z_4_R_LIBELLES_SOUS_OPERATIONS_5" localSheetId="5">#REF!</definedName>
    <definedName name="P_Z_4_R_LIBELLES_SOUS_OPERATIONS_5">#REF!</definedName>
    <definedName name="P_Z_4_R_LIBELLES_SOUS_OPERATIONS_6" localSheetId="5">#REF!</definedName>
    <definedName name="P_Z_4_R_LIBELLES_SOUS_OPERATIONS_6">#REF!</definedName>
    <definedName name="P_Z_4_R_LIBELLES_SOUS_OPERATIONS_7" localSheetId="5">#REF!</definedName>
    <definedName name="P_Z_4_R_LIBELLES_SOUS_OPERATIONS_7">#REF!</definedName>
    <definedName name="P_Z_4_R_LIBELLES_SOUS_OPERATIONS_8" localSheetId="5">#REF!</definedName>
    <definedName name="P_Z_4_R_LIBELLES_SOUS_OPERATIONS_8">#REF!</definedName>
    <definedName name="P_Z_4_R_LIBELLES_SOUS_OPERATIONS_9" localSheetId="5">#REF!</definedName>
    <definedName name="P_Z_4_R_LIBELLES_SOUS_OPERATIONS_9">#REF!</definedName>
    <definedName name="P_Z_4_R_LIBELLES_UNITES" localSheetId="5">#REF!</definedName>
    <definedName name="P_Z_4_R_LIBELLES_UNITES">#REF!</definedName>
    <definedName name="P_Z_4_R_LIBELLES_UNITES_1" localSheetId="5">#REF!</definedName>
    <definedName name="P_Z_4_R_LIBELLES_UNITES_1">#REF!</definedName>
    <definedName name="P_Z_4_R_LIBELLES_UNITES_10" localSheetId="5">#REF!</definedName>
    <definedName name="P_Z_4_R_LIBELLES_UNITES_10">#REF!</definedName>
    <definedName name="P_Z_4_R_LIBELLES_UNITES_11" localSheetId="5">#REF!</definedName>
    <definedName name="P_Z_4_R_LIBELLES_UNITES_11">#REF!</definedName>
    <definedName name="P_Z_4_R_LIBELLES_UNITES_12" localSheetId="5">#REF!</definedName>
    <definedName name="P_Z_4_R_LIBELLES_UNITES_12">#REF!</definedName>
    <definedName name="P_Z_4_R_LIBELLES_UNITES_13" localSheetId="5">#REF!</definedName>
    <definedName name="P_Z_4_R_LIBELLES_UNITES_13">#REF!</definedName>
    <definedName name="P_Z_4_R_LIBELLES_UNITES_14" localSheetId="5">#REF!</definedName>
    <definedName name="P_Z_4_R_LIBELLES_UNITES_14">#REF!</definedName>
    <definedName name="P_Z_4_R_LIBELLES_UNITES_15" localSheetId="5">#REF!</definedName>
    <definedName name="P_Z_4_R_LIBELLES_UNITES_15">#REF!</definedName>
    <definedName name="P_Z_4_R_LIBELLES_UNITES_16" localSheetId="5">#REF!</definedName>
    <definedName name="P_Z_4_R_LIBELLES_UNITES_16">#REF!</definedName>
    <definedName name="P_Z_4_R_LIBELLES_UNITES_17" localSheetId="5">#REF!</definedName>
    <definedName name="P_Z_4_R_LIBELLES_UNITES_17">#REF!</definedName>
    <definedName name="P_Z_4_R_LIBELLES_UNITES_18" localSheetId="5">#REF!</definedName>
    <definedName name="P_Z_4_R_LIBELLES_UNITES_18">#REF!</definedName>
    <definedName name="P_Z_4_R_LIBELLES_UNITES_19" localSheetId="5">#REF!</definedName>
    <definedName name="P_Z_4_R_LIBELLES_UNITES_19">#REF!</definedName>
    <definedName name="P_Z_4_R_LIBELLES_UNITES_2" localSheetId="5">#REF!</definedName>
    <definedName name="P_Z_4_R_LIBELLES_UNITES_2">#REF!</definedName>
    <definedName name="P_Z_4_R_LIBELLES_UNITES_20" localSheetId="5">#REF!</definedName>
    <definedName name="P_Z_4_R_LIBELLES_UNITES_20">#REF!</definedName>
    <definedName name="P_Z_4_R_LIBELLES_UNITES_3" localSheetId="5">#REF!</definedName>
    <definedName name="P_Z_4_R_LIBELLES_UNITES_3">#REF!</definedName>
    <definedName name="P_Z_4_R_LIBELLES_UNITES_4" localSheetId="5">#REF!</definedName>
    <definedName name="P_Z_4_R_LIBELLES_UNITES_4">#REF!</definedName>
    <definedName name="P_Z_4_R_LIBELLES_UNITES_5" localSheetId="5">#REF!</definedName>
    <definedName name="P_Z_4_R_LIBELLES_UNITES_5">#REF!</definedName>
    <definedName name="P_Z_4_R_LIBELLES_UNITES_6" localSheetId="5">#REF!</definedName>
    <definedName name="P_Z_4_R_LIBELLES_UNITES_6">#REF!</definedName>
    <definedName name="P_Z_4_R_LIBELLES_UNITES_7" localSheetId="5">#REF!</definedName>
    <definedName name="P_Z_4_R_LIBELLES_UNITES_7">#REF!</definedName>
    <definedName name="P_Z_4_R_LIBELLES_UNITES_8" localSheetId="5">#REF!</definedName>
    <definedName name="P_Z_4_R_LIBELLES_UNITES_8">#REF!</definedName>
    <definedName name="P_Z_4_R_LIBELLES_UNITES_9" localSheetId="5">#REF!</definedName>
    <definedName name="P_Z_4_R_LIBELLES_UNITES_9">#REF!</definedName>
    <definedName name="P_Z_8_B_COLONNE_BAREME" localSheetId="5">#REF!</definedName>
    <definedName name="P_Z_8_B_COLONNE_BAREME">#REF!</definedName>
    <definedName name="P_Z_8_B_COLONNE_BAREME_INDICATION" localSheetId="5">#REF!</definedName>
    <definedName name="P_Z_8_B_COLONNE_BAREME_INDICATION">#REF!</definedName>
    <definedName name="P_Z_8_B_COLONNE_COMMENTAIRE" localSheetId="5">#REF!</definedName>
    <definedName name="P_Z_8_B_COLONNE_COMMENTAIRE">#REF!</definedName>
    <definedName name="P_Z_8_B_COLONNE_COMMENTAIRE_ACTIVE" localSheetId="5">#REF!</definedName>
    <definedName name="P_Z_8_B_COLONNE_COMMENTAIRE_ACTIVE">#REF!</definedName>
    <definedName name="P_Z_8_B_COLONNE_COMMENTAIRE_INDICATION" localSheetId="5">#REF!</definedName>
    <definedName name="P_Z_8_B_COLONNE_COMMENTAIRE_INDICATION">#REF!</definedName>
    <definedName name="P_Z_8_B_COLONNE_COMMENTAIRE_OBLIGATOIRE" localSheetId="5">#REF!</definedName>
    <definedName name="P_Z_8_B_COLONNE_COMMENTAIRE_OBLIGATOIRE">#REF!</definedName>
    <definedName name="P_Z_8_B_COLONNE_COMMENTAIRE_SI_LIBELLE_STANDARD" localSheetId="5">#REF!</definedName>
    <definedName name="P_Z_8_B_COLONNE_COMMENTAIRE_SI_LIBELLE_STANDARD">#REF!</definedName>
    <definedName name="P_Z_8_B_COLONNE_DESCRIPTION" localSheetId="5">#REF!</definedName>
    <definedName name="P_Z_8_B_COLONNE_DESCRIPTION">#REF!</definedName>
    <definedName name="P_Z_8_B_COLONNE_DESCRIPTION_INDICATION" localSheetId="5">#REF!</definedName>
    <definedName name="P_Z_8_B_COLONNE_DESCRIPTION_INDICATION">#REF!</definedName>
    <definedName name="P_Z_8_B_COLONNE_JUSTIFICATIF" localSheetId="5">#REF!</definedName>
    <definedName name="P_Z_8_B_COLONNE_JUSTIFICATIF">#REF!</definedName>
    <definedName name="P_Z_8_B_COLONNE_JUSTIFICATIF_ACTIVE" localSheetId="5">#REF!</definedName>
    <definedName name="P_Z_8_B_COLONNE_JUSTIFICATIF_ACTIVE">#REF!</definedName>
    <definedName name="P_Z_8_B_COLONNE_JUSTIFICATIF_INDICATION" localSheetId="5">#REF!</definedName>
    <definedName name="P_Z_8_B_COLONNE_JUSTIFICATIF_INDICATION">#REF!</definedName>
    <definedName name="P_Z_8_B_COLONNE_JUSTIFICATIF_OBLIGATOIRE" localSheetId="5">#REF!</definedName>
    <definedName name="P_Z_8_B_COLONNE_JUSTIFICATIF_OBLIGATOIRE">#REF!</definedName>
    <definedName name="P_Z_8_B_COLONNE_MOTIFS_INELIGIBILITE_LIBELLE_STANDARD" localSheetId="5">#REF!</definedName>
    <definedName name="P_Z_8_B_COLONNE_MOTIFS_INELIGIBILITE_LIBELLE_STANDARD">#REF!</definedName>
    <definedName name="P_Z_8_B_COLONNE_MT_ELIGIBLE_LIBELLE_STANDARD" localSheetId="5">#REF!</definedName>
    <definedName name="P_Z_8_B_COLONNE_MT_ELIGIBLE_LIBELLE_STANDARD">#REF!</definedName>
    <definedName name="P_Z_8_B_COLONNE_MT_MAX_ACTIVE" localSheetId="5">#REF!</definedName>
    <definedName name="P_Z_8_B_COLONNE_MT_MAX_ACTIVE">#REF!</definedName>
    <definedName name="P_Z_8_B_COLONNE_MT_MAX_LIBELLE_STANDARD" localSheetId="5">#REF!</definedName>
    <definedName name="P_Z_8_B_COLONNE_MT_MAX_LIBELLE_STANDARD">#REF!</definedName>
    <definedName name="P_Z_8_B_COLONNE_MT_PRESENTE" localSheetId="5">#REF!</definedName>
    <definedName name="P_Z_8_B_COLONNE_MT_PRESENTE">#REF!</definedName>
    <definedName name="P_Z_8_B_COLONNE_MT_PRESENTE_INDICATION" localSheetId="5">#REF!</definedName>
    <definedName name="P_Z_8_B_COLONNE_MT_PRESENTE_INDICATION">#REF!</definedName>
    <definedName name="P_Z_8_B_COLONNE_MT_RAISONNABLE_LIBELLE_STANDARD" localSheetId="5">#REF!</definedName>
    <definedName name="P_Z_8_B_COLONNE_MT_RAISONNABLE_LIBELLE_STANDARD">#REF!</definedName>
    <definedName name="P_Z_8_B_COLONNE_POSTE" localSheetId="5">#REF!</definedName>
    <definedName name="P_Z_8_B_COLONNE_POSTE">#REF!</definedName>
    <definedName name="P_Z_8_B_COLONNE_POSTE_INDICATION" localSheetId="5">#REF!</definedName>
    <definedName name="P_Z_8_B_COLONNE_POSTE_INDICATION">#REF!</definedName>
    <definedName name="P_Z_8_B_COLONNE_QT_ELIGIBLE_LIBELLE_STANDARD" localSheetId="5">#REF!</definedName>
    <definedName name="P_Z_8_B_COLONNE_QT_ELIGIBLE_LIBELLE_STANDARD">#REF!</definedName>
    <definedName name="P_Z_8_B_COLONNE_QT_RAISONNABLE_LIBELLE_STANDARD" localSheetId="5">#REF!</definedName>
    <definedName name="P_Z_8_B_COLONNE_QT_RAISONNABLE_LIBELLE_STANDARD">#REF!</definedName>
    <definedName name="P_Z_8_B_COLONNE_QUANTITE" localSheetId="5">#REF!</definedName>
    <definedName name="P_Z_8_B_COLONNE_QUANTITE">#REF!</definedName>
    <definedName name="P_Z_8_B_COLONNE_QUANTITE_INDICATION" localSheetId="5">#REF!</definedName>
    <definedName name="P_Z_8_B_COLONNE_QUANTITE_INDICATION">#REF!</definedName>
    <definedName name="P_Z_8_B_COLONNE_SOUS_OPERATION" localSheetId="5">#REF!</definedName>
    <definedName name="P_Z_8_B_COLONNE_SOUS_OPERATION">#REF!</definedName>
    <definedName name="P_Z_8_B_COLONNE_SOUS_OPERATION_INDICATION" localSheetId="5">#REF!</definedName>
    <definedName name="P_Z_8_B_COLONNE_SOUS_OPERATION_INDICATION">#REF!</definedName>
    <definedName name="P_Z_8_B_COLONNE_UNITE" localSheetId="5">#REF!</definedName>
    <definedName name="P_Z_8_B_COLONNE_UNITE">#REF!</definedName>
    <definedName name="P_Z_8_B_COLONNE_UNITE_INDICATION" localSheetId="5">#REF!</definedName>
    <definedName name="P_Z_8_B_COLONNE_UNITE_INDICATION">#REF!</definedName>
    <definedName name="P_Z_8_B_COLONNE_VALEUR_BAREME" localSheetId="5">#REF!</definedName>
    <definedName name="P_Z_8_B_COLONNE_VALEUR_BAREME">#REF!</definedName>
    <definedName name="P_Z_8_B_COLONNE_VALEUR_BAREME_INDICATION" localSheetId="5">#REF!</definedName>
    <definedName name="P_Z_8_B_COLONNE_VALEUR_BAREME_INDICATION">#REF!</definedName>
    <definedName name="P_Z_8_B_EXEMPLE_UTILISATION" localSheetId="5">#REF!</definedName>
    <definedName name="P_Z_8_B_EXEMPLE_UTILISATION">#REF!</definedName>
    <definedName name="P_Z_8_B_INTITULE_DEPENSES_BAREMES_STANDARD" localSheetId="5">#REF!</definedName>
    <definedName name="P_Z_8_B_INTITULE_DEPENSES_BAREMES_STANDARD">#REF!</definedName>
    <definedName name="P_Z_8_B_UFD" localSheetId="5">#REF!</definedName>
    <definedName name="P_Z_8_B_UFD">#REF!</definedName>
    <definedName name="P_Z_8_B_ULD" localSheetId="5">#REF!</definedName>
    <definedName name="P_Z_8_B_ULD">#REF!</definedName>
    <definedName name="P_Z_8_B_UTILISATION_FILTRE_POSTES" localSheetId="5">#REF!</definedName>
    <definedName name="P_Z_8_B_UTILISATION_FILTRE_POSTES">#REF!</definedName>
    <definedName name="P_Z_8_B_UTILISATION_FILTRE_SOUS_OPERATIONS" localSheetId="5">#REF!</definedName>
    <definedName name="P_Z_8_B_UTILISATION_FILTRE_SOUS_OPERATIONS">#REF!</definedName>
    <definedName name="P_Z_8_N_COLONNE_BAREME_INDICATION_SPECIFIQUE" localSheetId="5">#REF!</definedName>
    <definedName name="P_Z_8_N_COLONNE_BAREME_INDICATION_SPECIFIQUE">#REF!</definedName>
    <definedName name="P_Z_8_N_COLONNE_BAREME_INDICATION_STANDARD" localSheetId="5">#REF!</definedName>
    <definedName name="P_Z_8_N_COLONNE_BAREME_INDICATION_STANDARD">#REF!</definedName>
    <definedName name="P_Z_8_N_COLONNE_BAREME_SPECIFIQUE" localSheetId="5">#REF!</definedName>
    <definedName name="P_Z_8_N_COLONNE_BAREME_SPECIFIQUE">#REF!</definedName>
    <definedName name="P_Z_8_N_COLONNE_BAREME_STANDARD" localSheetId="5">#REF!</definedName>
    <definedName name="P_Z_8_N_COLONNE_BAREME_STANDARD">#REF!</definedName>
    <definedName name="P_Z_8_N_COLONNE_COMMENTAIRE_INDICATION_SPECIFIQUE" localSheetId="5">#REF!</definedName>
    <definedName name="P_Z_8_N_COLONNE_COMMENTAIRE_INDICATION_SPECIFIQUE">#REF!</definedName>
    <definedName name="P_Z_8_N_COLONNE_COMMENTAIRE_INDICATION_STANDARD" localSheetId="5">#REF!</definedName>
    <definedName name="P_Z_8_N_COLONNE_COMMENTAIRE_INDICATION_STANDARD">#REF!</definedName>
    <definedName name="P_Z_8_N_COLONNE_COMMENTAIRE_SI_LIBELLE_DEFAUT" localSheetId="5">#REF!</definedName>
    <definedName name="P_Z_8_N_COLONNE_COMMENTAIRE_SI_LIBELLE_DEFAUT">#REF!</definedName>
    <definedName name="P_Z_8_N_COLONNE_COMMENTAIRE_SI_LIBELLE_SPECIFIQUE" localSheetId="5">#REF!</definedName>
    <definedName name="P_Z_8_N_COLONNE_COMMENTAIRE_SI_LIBELLE_SPECIFIQUE">#REF!</definedName>
    <definedName name="P_Z_8_N_COLONNE_COMMENTAIRE_SPECIFIQUE" localSheetId="5">#REF!</definedName>
    <definedName name="P_Z_8_N_COLONNE_COMMENTAIRE_SPECIFIQUE">#REF!</definedName>
    <definedName name="P_Z_8_N_COLONNE_COMMENTAIRE_STANDARD" localSheetId="5">#REF!</definedName>
    <definedName name="P_Z_8_N_COLONNE_COMMENTAIRE_STANDARD">#REF!</definedName>
    <definedName name="P_Z_8_N_COLONNE_DESCRIPTION_INDICATION_SPECIFIQUE" localSheetId="5">#REF!</definedName>
    <definedName name="P_Z_8_N_COLONNE_DESCRIPTION_INDICATION_SPECIFIQUE">#REF!</definedName>
    <definedName name="P_Z_8_N_COLONNE_DESCRIPTION_INDICATION_STANDARD" localSheetId="5">#REF!</definedName>
    <definedName name="P_Z_8_N_COLONNE_DESCRIPTION_INDICATION_STANDARD">#REF!</definedName>
    <definedName name="P_Z_8_N_COLONNE_DESCRIPTION_SPECIFIQUE" localSheetId="5">#REF!</definedName>
    <definedName name="P_Z_8_N_COLONNE_DESCRIPTION_SPECIFIQUE">#REF!</definedName>
    <definedName name="P_Z_8_N_COLONNE_DESCRIPTION_STANDARD" localSheetId="5">#REF!</definedName>
    <definedName name="P_Z_8_N_COLONNE_DESCRIPTION_STANDARD">#REF!</definedName>
    <definedName name="P_Z_8_N_COLONNE_JUSTIFICATIF_INDICATION_SPECIFIQUE" localSheetId="5">#REF!</definedName>
    <definedName name="P_Z_8_N_COLONNE_JUSTIFICATIF_INDICATION_SPECIFIQUE">#REF!</definedName>
    <definedName name="P_Z_8_N_COLONNE_JUSTIFICATIF_INDICATION_STANDARD" localSheetId="5">#REF!</definedName>
    <definedName name="P_Z_8_N_COLONNE_JUSTIFICATIF_INDICATION_STANDARD">#REF!</definedName>
    <definedName name="P_Z_8_N_COLONNE_JUSTIFICATIF_SPECIFIQUE" localSheetId="5">#REF!</definedName>
    <definedName name="P_Z_8_N_COLONNE_JUSTIFICATIF_SPECIFIQUE">#REF!</definedName>
    <definedName name="P_Z_8_N_COLONNE_JUSTIFICATIF_STANDARD" localSheetId="5">#REF!</definedName>
    <definedName name="P_Z_8_N_COLONNE_JUSTIFICATIF_STANDARD">#REF!</definedName>
    <definedName name="P_Z_8_N_COLONNE_MOTIFS_INELIGIBILITE_LIBELLE_DEFAUT" localSheetId="5">#REF!</definedName>
    <definedName name="P_Z_8_N_COLONNE_MOTIFS_INELIGIBILITE_LIBELLE_DEFAUT">#REF!</definedName>
    <definedName name="P_Z_8_N_COLONNE_MOTIFS_INELIGIBILITE_LIBELLE_SPECIFIQUE" localSheetId="5">#REF!</definedName>
    <definedName name="P_Z_8_N_COLONNE_MOTIFS_INELIGIBILITE_LIBELLE_SPECIFIQUE">#REF!</definedName>
    <definedName name="P_Z_8_N_COLONNE_MT_ELIGIBLE_LIBELLE_DEFAUT" localSheetId="5">#REF!</definedName>
    <definedName name="P_Z_8_N_COLONNE_MT_ELIGIBLE_LIBELLE_DEFAUT">#REF!</definedName>
    <definedName name="P_Z_8_N_COLONNE_MT_ELIGIBLE_LIBELLE_SPECIFIQUE" localSheetId="5">#REF!</definedName>
    <definedName name="P_Z_8_N_COLONNE_MT_ELIGIBLE_LIBELLE_SPECIFIQUE">#REF!</definedName>
    <definedName name="P_Z_8_N_COLONNE_MT_MAX_LIBELLE_DEFAUT" localSheetId="5">#REF!</definedName>
    <definedName name="P_Z_8_N_COLONNE_MT_MAX_LIBELLE_DEFAUT">#REF!</definedName>
    <definedName name="P_Z_8_N_COLONNE_MT_MAX_LIBELLE_SPECIFIQUE" localSheetId="5">#REF!</definedName>
    <definedName name="P_Z_8_N_COLONNE_MT_MAX_LIBELLE_SPECIFIQUE">#REF!</definedName>
    <definedName name="P_Z_8_N_COLONNE_MT_PRESENTE_INDICATION_SPECIFIQUE" localSheetId="5">#REF!</definedName>
    <definedName name="P_Z_8_N_COLONNE_MT_PRESENTE_INDICATION_SPECIFIQUE">#REF!</definedName>
    <definedName name="P_Z_8_N_COLONNE_MT_PRESENTE_INDICATION_STANDARD" localSheetId="5">#REF!</definedName>
    <definedName name="P_Z_8_N_COLONNE_MT_PRESENTE_INDICATION_STANDARD">#REF!</definedName>
    <definedName name="P_Z_8_N_COLONNE_MT_PRESENTE_SPECIFIQUE" localSheetId="5">#REF!</definedName>
    <definedName name="P_Z_8_N_COLONNE_MT_PRESENTE_SPECIFIQUE">#REF!</definedName>
    <definedName name="P_Z_8_N_COLONNE_MT_PRESENTE_STANDARD" localSheetId="5">#REF!</definedName>
    <definedName name="P_Z_8_N_COLONNE_MT_PRESENTE_STANDARD">#REF!</definedName>
    <definedName name="P_Z_8_N_COLONNE_MT_RAISONNABLE_LIBELLE_DEFAUT" localSheetId="5">#REF!</definedName>
    <definedName name="P_Z_8_N_COLONNE_MT_RAISONNABLE_LIBELLE_DEFAUT">#REF!</definedName>
    <definedName name="P_Z_8_N_COLONNE_MT_RAISONNABLE_LIBELLE_SPECIFIQUE" localSheetId="5">#REF!</definedName>
    <definedName name="P_Z_8_N_COLONNE_MT_RAISONNABLE_LIBELLE_SPECIFIQUE">#REF!</definedName>
    <definedName name="P_Z_8_N_COLONNE_POSTE_INDICATION_SPECIFIQUE" localSheetId="5">#REF!</definedName>
    <definedName name="P_Z_8_N_COLONNE_POSTE_INDICATION_SPECIFIQUE">#REF!</definedName>
    <definedName name="P_Z_8_N_COLONNE_POSTE_INDICATION_STANDARD" localSheetId="5">#REF!</definedName>
    <definedName name="P_Z_8_N_COLONNE_POSTE_INDICATION_STANDARD">#REF!</definedName>
    <definedName name="P_Z_8_N_COLONNE_POSTE_SPECIFIQUE" localSheetId="5">#REF!</definedName>
    <definedName name="P_Z_8_N_COLONNE_POSTE_SPECIFIQUE">#REF!</definedName>
    <definedName name="P_Z_8_N_COLONNE_POSTE_STANDARD" localSheetId="5">#REF!</definedName>
    <definedName name="P_Z_8_N_COLONNE_POSTE_STANDARD">#REF!</definedName>
    <definedName name="P_Z_8_N_COLONNE_QT_ELIGIBLE_LIBELLE_DEFAUT" localSheetId="5">#REF!</definedName>
    <definedName name="P_Z_8_N_COLONNE_QT_ELIGIBLE_LIBELLE_DEFAUT">#REF!</definedName>
    <definedName name="P_Z_8_N_COLONNE_QT_ELIGIBLE_LIBELLE_SPECIFIQUE" localSheetId="5">#REF!</definedName>
    <definedName name="P_Z_8_N_COLONNE_QT_ELIGIBLE_LIBELLE_SPECIFIQUE">#REF!</definedName>
    <definedName name="P_Z_8_N_COLONNE_QT_RAISONNABLE_LIBELLE_DEFAUT" localSheetId="5">#REF!</definedName>
    <definedName name="P_Z_8_N_COLONNE_QT_RAISONNABLE_LIBELLE_DEFAUT">#REF!</definedName>
    <definedName name="P_Z_8_N_COLONNE_QT_RAISONNABLE_LIBELLE_SPECIFIQUE" localSheetId="5">#REF!</definedName>
    <definedName name="P_Z_8_N_COLONNE_QT_RAISONNABLE_LIBELLE_SPECIFIQUE">#REF!</definedName>
    <definedName name="P_Z_8_N_COLONNE_QUANTITE_INDICATION_SPECIFIQUE" localSheetId="5">#REF!</definedName>
    <definedName name="P_Z_8_N_COLONNE_QUANTITE_INDICATION_SPECIFIQUE">#REF!</definedName>
    <definedName name="P_Z_8_N_COLONNE_QUANTITE_INDICATION_STANDARD" localSheetId="5">#REF!</definedName>
    <definedName name="P_Z_8_N_COLONNE_QUANTITE_INDICATION_STANDARD">#REF!</definedName>
    <definedName name="P_Z_8_N_COLONNE_QUANTITE_SPECIFIQUE" localSheetId="5">#REF!</definedName>
    <definedName name="P_Z_8_N_COLONNE_QUANTITE_SPECIFIQUE">#REF!</definedName>
    <definedName name="P_Z_8_N_COLONNE_QUANTITE_STANDARD" localSheetId="5">#REF!</definedName>
    <definedName name="P_Z_8_N_COLONNE_QUANTITE_STANDARD">#REF!</definedName>
    <definedName name="P_Z_8_N_COLONNE_SOUS_OPERATION_INDICATION_SPECIFIQUE" localSheetId="5">#REF!</definedName>
    <definedName name="P_Z_8_N_COLONNE_SOUS_OPERATION_INDICATION_SPECIFIQUE">#REF!</definedName>
    <definedName name="P_Z_8_N_COLONNE_SOUS_OPERATION_INDICATION_STANDARD" localSheetId="5">#REF!</definedName>
    <definedName name="P_Z_8_N_COLONNE_SOUS_OPERATION_INDICATION_STANDARD">#REF!</definedName>
    <definedName name="P_Z_8_N_COLONNE_SOUS_OPERATION_SPECIFIQUE" localSheetId="5">#REF!</definedName>
    <definedName name="P_Z_8_N_COLONNE_SOUS_OPERATION_SPECIFIQUE">#REF!</definedName>
    <definedName name="P_Z_8_N_COLONNE_SOUS_OPERATION_STANDARD" localSheetId="5">#REF!</definedName>
    <definedName name="P_Z_8_N_COLONNE_SOUS_OPERATION_STANDARD">#REF!</definedName>
    <definedName name="P_Z_8_N_COLONNE_UNITE_INDICATION_SPECIFIQUE" localSheetId="5">#REF!</definedName>
    <definedName name="P_Z_8_N_COLONNE_UNITE_INDICATION_SPECIFIQUE">#REF!</definedName>
    <definedName name="P_Z_8_N_COLONNE_UNITE_INDICATION_STANDARD" localSheetId="5">#REF!</definedName>
    <definedName name="P_Z_8_N_COLONNE_UNITE_INDICATION_STANDARD">#REF!</definedName>
    <definedName name="P_Z_8_N_COLONNE_UNITE_SPECIFIQUE" localSheetId="5">#REF!</definedName>
    <definedName name="P_Z_8_N_COLONNE_UNITE_SPECIFIQUE">#REF!</definedName>
    <definedName name="P_Z_8_N_COLONNE_UNITE_STANDARD" localSheetId="5">#REF!</definedName>
    <definedName name="P_Z_8_N_COLONNE_UNITE_STANDARD">#REF!</definedName>
    <definedName name="P_Z_8_N_COLONNE_VALEUR_BAREME_INDICATION_SPECIFIQUE" localSheetId="5">#REF!</definedName>
    <definedName name="P_Z_8_N_COLONNE_VALEUR_BAREME_INDICATION_SPECIFIQUE">#REF!</definedName>
    <definedName name="P_Z_8_N_COLONNE_VALEUR_BAREME_INDICATION_STANDARD" localSheetId="5">#REF!</definedName>
    <definedName name="P_Z_8_N_COLONNE_VALEUR_BAREME_INDICATION_STANDARD">#REF!</definedName>
    <definedName name="P_Z_8_N_COLONNE_VALEUR_BAREME_SPECIFIQUE" localSheetId="5">#REF!</definedName>
    <definedName name="P_Z_8_N_COLONNE_VALEUR_BAREME_SPECIFIQUE">#REF!</definedName>
    <definedName name="P_Z_8_N_COLONNE_VALEUR_BAREME_STANDARD" localSheetId="5">#REF!</definedName>
    <definedName name="P_Z_8_N_COLONNE_VALEUR_BAREME_STANDARD">#REF!</definedName>
    <definedName name="P_Z_8_N_CONSIGNE_DEPENSES_BAREMES" localSheetId="5">#REF!</definedName>
    <definedName name="P_Z_8_N_CONSIGNE_DEPENSES_BAREMES">#REF!</definedName>
    <definedName name="P_Z_8_N_EXEMPLE_BAREME" localSheetId="5">#REF!</definedName>
    <definedName name="P_Z_8_N_EXEMPLE_BAREME">#REF!</definedName>
    <definedName name="P_Z_8_N_EXEMPLE_COMMENTAIRE" localSheetId="5">#REF!</definedName>
    <definedName name="P_Z_8_N_EXEMPLE_COMMENTAIRE">#REF!</definedName>
    <definedName name="P_Z_8_N_EXEMPLE_DESCRIPTION" localSheetId="5">#REF!</definedName>
    <definedName name="P_Z_8_N_EXEMPLE_DESCRIPTION">#REF!</definedName>
    <definedName name="P_Z_8_N_EXEMPLE_DONNEES" localSheetId="5">#REF!</definedName>
    <definedName name="P_Z_8_N_EXEMPLE_DONNEES">#REF!</definedName>
    <definedName name="P_Z_8_N_EXEMPLE_JUSTIFICATIF" localSheetId="5">#REF!</definedName>
    <definedName name="P_Z_8_N_EXEMPLE_JUSTIFICATIF">#REF!</definedName>
    <definedName name="P_Z_8_N_EXEMPLE_MT_PRESENTE" localSheetId="5">#REF!</definedName>
    <definedName name="P_Z_8_N_EXEMPLE_MT_PRESENTE">#REF!</definedName>
    <definedName name="P_Z_8_N_EXEMPLE_POSTE" localSheetId="5">#REF!</definedName>
    <definedName name="P_Z_8_N_EXEMPLE_POSTE">#REF!</definedName>
    <definedName name="P_Z_8_N_EXEMPLE_QUANTITE" localSheetId="5">#REF!</definedName>
    <definedName name="P_Z_8_N_EXEMPLE_QUANTITE">#REF!</definedName>
    <definedName name="P_Z_8_N_EXEMPLE_SOUS_OPERATION" localSheetId="5">#REF!</definedName>
    <definedName name="P_Z_8_N_EXEMPLE_SOUS_OPERATION">#REF!</definedName>
    <definedName name="P_Z_8_N_EXEMPLE_UNITE" localSheetId="5">#REF!</definedName>
    <definedName name="P_Z_8_N_EXEMPLE_UNITE">#REF!</definedName>
    <definedName name="P_Z_8_N_EXEMPLE_VALEUR_BAREME" localSheetId="5">#REF!</definedName>
    <definedName name="P_Z_8_N_EXEMPLE_VALEUR_BAREME">#REF!</definedName>
    <definedName name="P_Z_8_N_INTITULE_DEPENSES_BAREMES_DEFAUT" localSheetId="5">#REF!</definedName>
    <definedName name="P_Z_8_N_INTITULE_DEPENSES_BAREMES_DEFAUT">#REF!</definedName>
    <definedName name="P_Z_8_N_INTITULE_DEPENSES_BAREMES_SPECIFIQUE" localSheetId="5">#REF!</definedName>
    <definedName name="P_Z_8_N_INTITULE_DEPENSES_BAREMES_SPECIFIQUE">#REF!</definedName>
    <definedName name="P_Z_8_R_LIBELLES_CODES_BAREMES" localSheetId="5">#REF!</definedName>
    <definedName name="P_Z_8_R_LIBELLES_CODES_BAREMES">#REF!</definedName>
    <definedName name="P_Z_8_R_LIBELLES_CODES_BAREMES_1" localSheetId="5">#REF!</definedName>
    <definedName name="P_Z_8_R_LIBELLES_CODES_BAREMES_1">#REF!</definedName>
    <definedName name="P_Z_8_R_LIBELLES_CODES_BAREMES_10" localSheetId="5">#REF!</definedName>
    <definedName name="P_Z_8_R_LIBELLES_CODES_BAREMES_10">#REF!</definedName>
    <definedName name="P_Z_8_R_LIBELLES_CODES_BAREMES_11" localSheetId="5">#REF!</definedName>
    <definedName name="P_Z_8_R_LIBELLES_CODES_BAREMES_11">#REF!</definedName>
    <definedName name="P_Z_8_R_LIBELLES_CODES_BAREMES_12" localSheetId="5">#REF!</definedName>
    <definedName name="P_Z_8_R_LIBELLES_CODES_BAREMES_12">#REF!</definedName>
    <definedName name="P_Z_8_R_LIBELLES_CODES_BAREMES_13" localSheetId="5">#REF!</definedName>
    <definedName name="P_Z_8_R_LIBELLES_CODES_BAREMES_13">#REF!</definedName>
    <definedName name="P_Z_8_R_LIBELLES_CODES_BAREMES_14" localSheetId="5">#REF!</definedName>
    <definedName name="P_Z_8_R_LIBELLES_CODES_BAREMES_14">#REF!</definedName>
    <definedName name="P_Z_8_R_LIBELLES_CODES_BAREMES_15" localSheetId="5">#REF!</definedName>
    <definedName name="P_Z_8_R_LIBELLES_CODES_BAREMES_15">#REF!</definedName>
    <definedName name="P_Z_8_R_LIBELLES_CODES_BAREMES_16" localSheetId="5">#REF!</definedName>
    <definedName name="P_Z_8_R_LIBELLES_CODES_BAREMES_16">#REF!</definedName>
    <definedName name="P_Z_8_R_LIBELLES_CODES_BAREMES_17" localSheetId="5">#REF!</definedName>
    <definedName name="P_Z_8_R_LIBELLES_CODES_BAREMES_17">#REF!</definedName>
    <definedName name="P_Z_8_R_LIBELLES_CODES_BAREMES_18" localSheetId="5">#REF!</definedName>
    <definedName name="P_Z_8_R_LIBELLES_CODES_BAREMES_18">#REF!</definedName>
    <definedName name="P_Z_8_R_LIBELLES_CODES_BAREMES_19" localSheetId="5">#REF!</definedName>
    <definedName name="P_Z_8_R_LIBELLES_CODES_BAREMES_19">#REF!</definedName>
    <definedName name="P_Z_8_R_LIBELLES_CODES_BAREMES_2" localSheetId="5">#REF!</definedName>
    <definedName name="P_Z_8_R_LIBELLES_CODES_BAREMES_2">#REF!</definedName>
    <definedName name="P_Z_8_R_LIBELLES_CODES_BAREMES_20" localSheetId="5">#REF!</definedName>
    <definedName name="P_Z_8_R_LIBELLES_CODES_BAREMES_20">#REF!</definedName>
    <definedName name="P_Z_8_R_LIBELLES_CODES_BAREMES_21" localSheetId="5">#REF!</definedName>
    <definedName name="P_Z_8_R_LIBELLES_CODES_BAREMES_21">#REF!</definedName>
    <definedName name="P_Z_8_R_LIBELLES_CODES_BAREMES_22" localSheetId="5">#REF!</definedName>
    <definedName name="P_Z_8_R_LIBELLES_CODES_BAREMES_22">#REF!</definedName>
    <definedName name="P_Z_8_R_LIBELLES_CODES_BAREMES_23" localSheetId="5">#REF!</definedName>
    <definedName name="P_Z_8_R_LIBELLES_CODES_BAREMES_23">#REF!</definedName>
    <definedName name="P_Z_8_R_LIBELLES_CODES_BAREMES_24" localSheetId="5">#REF!</definedName>
    <definedName name="P_Z_8_R_LIBELLES_CODES_BAREMES_24">#REF!</definedName>
    <definedName name="P_Z_8_R_LIBELLES_CODES_BAREMES_25" localSheetId="5">#REF!</definedName>
    <definedName name="P_Z_8_R_LIBELLES_CODES_BAREMES_25">#REF!</definedName>
    <definedName name="P_Z_8_R_LIBELLES_CODES_BAREMES_26" localSheetId="5">#REF!</definedName>
    <definedName name="P_Z_8_R_LIBELLES_CODES_BAREMES_26">#REF!</definedName>
    <definedName name="P_Z_8_R_LIBELLES_CODES_BAREMES_27" localSheetId="5">#REF!</definedName>
    <definedName name="P_Z_8_R_LIBELLES_CODES_BAREMES_27">#REF!</definedName>
    <definedName name="P_Z_8_R_LIBELLES_CODES_BAREMES_28" localSheetId="5">#REF!</definedName>
    <definedName name="P_Z_8_R_LIBELLES_CODES_BAREMES_28">#REF!</definedName>
    <definedName name="P_Z_8_R_LIBELLES_CODES_BAREMES_29" localSheetId="5">#REF!</definedName>
    <definedName name="P_Z_8_R_LIBELLES_CODES_BAREMES_29">#REF!</definedName>
    <definedName name="P_Z_8_R_LIBELLES_CODES_BAREMES_3" localSheetId="5">#REF!</definedName>
    <definedName name="P_Z_8_R_LIBELLES_CODES_BAREMES_3">#REF!</definedName>
    <definedName name="P_Z_8_R_LIBELLES_CODES_BAREMES_30" localSheetId="5">#REF!</definedName>
    <definedName name="P_Z_8_R_LIBELLES_CODES_BAREMES_30">#REF!</definedName>
    <definedName name="P_Z_8_R_LIBELLES_CODES_BAREMES_31" localSheetId="5">#REF!</definedName>
    <definedName name="P_Z_8_R_LIBELLES_CODES_BAREMES_31">#REF!</definedName>
    <definedName name="P_Z_8_R_LIBELLES_CODES_BAREMES_32" localSheetId="5">#REF!</definedName>
    <definedName name="P_Z_8_R_LIBELLES_CODES_BAREMES_32">#REF!</definedName>
    <definedName name="P_Z_8_R_LIBELLES_CODES_BAREMES_33" localSheetId="5">#REF!</definedName>
    <definedName name="P_Z_8_R_LIBELLES_CODES_BAREMES_33">#REF!</definedName>
    <definedName name="P_Z_8_R_LIBELLES_CODES_BAREMES_34" localSheetId="5">#REF!</definedName>
    <definedName name="P_Z_8_R_LIBELLES_CODES_BAREMES_34">#REF!</definedName>
    <definedName name="P_Z_8_R_LIBELLES_CODES_BAREMES_35" localSheetId="5">#REF!</definedName>
    <definedName name="P_Z_8_R_LIBELLES_CODES_BAREMES_35">#REF!</definedName>
    <definedName name="P_Z_8_R_LIBELLES_CODES_BAREMES_36" localSheetId="5">#REF!</definedName>
    <definedName name="P_Z_8_R_LIBELLES_CODES_BAREMES_36">#REF!</definedName>
    <definedName name="P_Z_8_R_LIBELLES_CODES_BAREMES_37" localSheetId="5">#REF!</definedName>
    <definedName name="P_Z_8_R_LIBELLES_CODES_BAREMES_37">#REF!</definedName>
    <definedName name="P_Z_8_R_LIBELLES_CODES_BAREMES_38" localSheetId="5">#REF!</definedName>
    <definedName name="P_Z_8_R_LIBELLES_CODES_BAREMES_38">#REF!</definedName>
    <definedName name="P_Z_8_R_LIBELLES_CODES_BAREMES_39" localSheetId="5">#REF!</definedName>
    <definedName name="P_Z_8_R_LIBELLES_CODES_BAREMES_39">#REF!</definedName>
    <definedName name="P_Z_8_R_LIBELLES_CODES_BAREMES_4" localSheetId="5">#REF!</definedName>
    <definedName name="P_Z_8_R_LIBELLES_CODES_BAREMES_4">#REF!</definedName>
    <definedName name="P_Z_8_R_LIBELLES_CODES_BAREMES_40" localSheetId="5">#REF!</definedName>
    <definedName name="P_Z_8_R_LIBELLES_CODES_BAREMES_40">#REF!</definedName>
    <definedName name="P_Z_8_R_LIBELLES_CODES_BAREMES_5" localSheetId="5">#REF!</definedName>
    <definedName name="P_Z_8_R_LIBELLES_CODES_BAREMES_5">#REF!</definedName>
    <definedName name="P_Z_8_R_LIBELLES_CODES_BAREMES_6" localSheetId="5">#REF!</definedName>
    <definedName name="P_Z_8_R_LIBELLES_CODES_BAREMES_6">#REF!</definedName>
    <definedName name="P_Z_8_R_LIBELLES_CODES_BAREMES_7" localSheetId="5">#REF!</definedName>
    <definedName name="P_Z_8_R_LIBELLES_CODES_BAREMES_7">#REF!</definedName>
    <definedName name="P_Z_8_R_LIBELLES_CODES_BAREMES_8" localSheetId="5">#REF!</definedName>
    <definedName name="P_Z_8_R_LIBELLES_CODES_BAREMES_8">#REF!</definedName>
    <definedName name="P_Z_8_R_LIBELLES_CODES_BAREMES_9" localSheetId="5">#REF!</definedName>
    <definedName name="P_Z_8_R_LIBELLES_CODES_BAREMES_9">#REF!</definedName>
    <definedName name="P_Z_8_R_LIBELLES_DESCRIPTIONS" localSheetId="5">#REF!</definedName>
    <definedName name="P_Z_8_R_LIBELLES_DESCRIPTIONS">#REF!</definedName>
    <definedName name="P_Z_8_R_LIBELLES_DESCRIPTIONS_1" localSheetId="5">#REF!</definedName>
    <definedName name="P_Z_8_R_LIBELLES_DESCRIPTIONS_1">#REF!</definedName>
    <definedName name="P_Z_8_R_LIBELLES_DESCRIPTIONS_10" localSheetId="5">#REF!</definedName>
    <definedName name="P_Z_8_R_LIBELLES_DESCRIPTIONS_10">#REF!</definedName>
    <definedName name="P_Z_8_R_LIBELLES_DESCRIPTIONS_11" localSheetId="5">#REF!</definedName>
    <definedName name="P_Z_8_R_LIBELLES_DESCRIPTIONS_11">#REF!</definedName>
    <definedName name="P_Z_8_R_LIBELLES_DESCRIPTIONS_12" localSheetId="5">#REF!</definedName>
    <definedName name="P_Z_8_R_LIBELLES_DESCRIPTIONS_12">#REF!</definedName>
    <definedName name="P_Z_8_R_LIBELLES_DESCRIPTIONS_13" localSheetId="5">#REF!</definedName>
    <definedName name="P_Z_8_R_LIBELLES_DESCRIPTIONS_13">#REF!</definedName>
    <definedName name="P_Z_8_R_LIBELLES_DESCRIPTIONS_14" localSheetId="5">#REF!</definedName>
    <definedName name="P_Z_8_R_LIBELLES_DESCRIPTIONS_14">#REF!</definedName>
    <definedName name="P_Z_8_R_LIBELLES_DESCRIPTIONS_15" localSheetId="5">#REF!</definedName>
    <definedName name="P_Z_8_R_LIBELLES_DESCRIPTIONS_15">#REF!</definedName>
    <definedName name="P_Z_8_R_LIBELLES_DESCRIPTIONS_16" localSheetId="5">#REF!</definedName>
    <definedName name="P_Z_8_R_LIBELLES_DESCRIPTIONS_16">#REF!</definedName>
    <definedName name="P_Z_8_R_LIBELLES_DESCRIPTIONS_17" localSheetId="5">#REF!</definedName>
    <definedName name="P_Z_8_R_LIBELLES_DESCRIPTIONS_17">#REF!</definedName>
    <definedName name="P_Z_8_R_LIBELLES_DESCRIPTIONS_18" localSheetId="5">#REF!</definedName>
    <definedName name="P_Z_8_R_LIBELLES_DESCRIPTIONS_18">#REF!</definedName>
    <definedName name="P_Z_8_R_LIBELLES_DESCRIPTIONS_19" localSheetId="5">#REF!</definedName>
    <definedName name="P_Z_8_R_LIBELLES_DESCRIPTIONS_19">#REF!</definedName>
    <definedName name="P_Z_8_R_LIBELLES_DESCRIPTIONS_2" localSheetId="5">#REF!</definedName>
    <definedName name="P_Z_8_R_LIBELLES_DESCRIPTIONS_2">#REF!</definedName>
    <definedName name="P_Z_8_R_LIBELLES_DESCRIPTIONS_20" localSheetId="5">#REF!</definedName>
    <definedName name="P_Z_8_R_LIBELLES_DESCRIPTIONS_20">#REF!</definedName>
    <definedName name="P_Z_8_R_LIBELLES_DESCRIPTIONS_3" localSheetId="5">#REF!</definedName>
    <definedName name="P_Z_8_R_LIBELLES_DESCRIPTIONS_3">#REF!</definedName>
    <definedName name="P_Z_8_R_LIBELLES_DESCRIPTIONS_4" localSheetId="5">#REF!</definedName>
    <definedName name="P_Z_8_R_LIBELLES_DESCRIPTIONS_4">#REF!</definedName>
    <definedName name="P_Z_8_R_LIBELLES_DESCRIPTIONS_5" localSheetId="5">#REF!</definedName>
    <definedName name="P_Z_8_R_LIBELLES_DESCRIPTIONS_5">#REF!</definedName>
    <definedName name="P_Z_8_R_LIBELLES_DESCRIPTIONS_6" localSheetId="5">#REF!</definedName>
    <definedName name="P_Z_8_R_LIBELLES_DESCRIPTIONS_6">#REF!</definedName>
    <definedName name="P_Z_8_R_LIBELLES_DESCRIPTIONS_7" localSheetId="5">#REF!</definedName>
    <definedName name="P_Z_8_R_LIBELLES_DESCRIPTIONS_7">#REF!</definedName>
    <definedName name="P_Z_8_R_LIBELLES_DESCRIPTIONS_8" localSheetId="5">#REF!</definedName>
    <definedName name="P_Z_8_R_LIBELLES_DESCRIPTIONS_8">#REF!</definedName>
    <definedName name="P_Z_8_R_LIBELLES_DESCRIPTIONS_9" localSheetId="5">#REF!</definedName>
    <definedName name="P_Z_8_R_LIBELLES_DESCRIPTIONS_9">#REF!</definedName>
    <definedName name="P_Z_8_R_LIBELLES_POSTES" localSheetId="5">#REF!</definedName>
    <definedName name="P_Z_8_R_LIBELLES_POSTES">#REF!</definedName>
    <definedName name="P_Z_8_R_LIBELLES_POSTES_1" localSheetId="5">#REF!</definedName>
    <definedName name="P_Z_8_R_LIBELLES_POSTES_1">#REF!</definedName>
    <definedName name="P_Z_8_R_LIBELLES_POSTES_10" localSheetId="5">#REF!</definedName>
    <definedName name="P_Z_8_R_LIBELLES_POSTES_10">#REF!</definedName>
    <definedName name="P_Z_8_R_LIBELLES_POSTES_11" localSheetId="5">#REF!</definedName>
    <definedName name="P_Z_8_R_LIBELLES_POSTES_11">#REF!</definedName>
    <definedName name="P_Z_8_R_LIBELLES_POSTES_12" localSheetId="5">#REF!</definedName>
    <definedName name="P_Z_8_R_LIBELLES_POSTES_12">#REF!</definedName>
    <definedName name="P_Z_8_R_LIBELLES_POSTES_13" localSheetId="5">#REF!</definedName>
    <definedName name="P_Z_8_R_LIBELLES_POSTES_13">#REF!</definedName>
    <definedName name="P_Z_8_R_LIBELLES_POSTES_14" localSheetId="5">#REF!</definedName>
    <definedName name="P_Z_8_R_LIBELLES_POSTES_14">#REF!</definedName>
    <definedName name="P_Z_8_R_LIBELLES_POSTES_15" localSheetId="5">#REF!</definedName>
    <definedName name="P_Z_8_R_LIBELLES_POSTES_15">#REF!</definedName>
    <definedName name="P_Z_8_R_LIBELLES_POSTES_16" localSheetId="5">#REF!</definedName>
    <definedName name="P_Z_8_R_LIBELLES_POSTES_16">#REF!</definedName>
    <definedName name="P_Z_8_R_LIBELLES_POSTES_17" localSheetId="5">#REF!</definedName>
    <definedName name="P_Z_8_R_LIBELLES_POSTES_17">#REF!</definedName>
    <definedName name="P_Z_8_R_LIBELLES_POSTES_18" localSheetId="5">#REF!</definedName>
    <definedName name="P_Z_8_R_LIBELLES_POSTES_18">#REF!</definedName>
    <definedName name="P_Z_8_R_LIBELLES_POSTES_19" localSheetId="5">#REF!</definedName>
    <definedName name="P_Z_8_R_LIBELLES_POSTES_19">#REF!</definedName>
    <definedName name="P_Z_8_R_LIBELLES_POSTES_2" localSheetId="5">#REF!</definedName>
    <definedName name="P_Z_8_R_LIBELLES_POSTES_2">#REF!</definedName>
    <definedName name="P_Z_8_R_LIBELLES_POSTES_20" localSheetId="5">#REF!</definedName>
    <definedName name="P_Z_8_R_LIBELLES_POSTES_20">#REF!</definedName>
    <definedName name="P_Z_8_R_LIBELLES_POSTES_3" localSheetId="5">#REF!</definedName>
    <definedName name="P_Z_8_R_LIBELLES_POSTES_3">#REF!</definedName>
    <definedName name="P_Z_8_R_LIBELLES_POSTES_4" localSheetId="5">#REF!</definedName>
    <definedName name="P_Z_8_R_LIBELLES_POSTES_4">#REF!</definedName>
    <definedName name="P_Z_8_R_LIBELLES_POSTES_5" localSheetId="5">#REF!</definedName>
    <definedName name="P_Z_8_R_LIBELLES_POSTES_5">#REF!</definedName>
    <definedName name="P_Z_8_R_LIBELLES_POSTES_6" localSheetId="5">#REF!</definedName>
    <definedName name="P_Z_8_R_LIBELLES_POSTES_6">#REF!</definedName>
    <definedName name="P_Z_8_R_LIBELLES_POSTES_7" localSheetId="5">#REF!</definedName>
    <definedName name="P_Z_8_R_LIBELLES_POSTES_7">#REF!</definedName>
    <definedName name="P_Z_8_R_LIBELLES_POSTES_8" localSheetId="5">#REF!</definedName>
    <definedName name="P_Z_8_R_LIBELLES_POSTES_8">#REF!</definedName>
    <definedName name="P_Z_8_R_LIBELLES_POSTES_9" localSheetId="5">#REF!</definedName>
    <definedName name="P_Z_8_R_LIBELLES_POSTES_9">#REF!</definedName>
    <definedName name="P_Z_8_R_LIBELLES_SOUS_OPERATIONS" localSheetId="5">#REF!</definedName>
    <definedName name="P_Z_8_R_LIBELLES_SOUS_OPERATIONS">#REF!</definedName>
    <definedName name="P_Z_8_R_LIBELLES_SOUS_OPERATIONS_1" localSheetId="5">#REF!</definedName>
    <definedName name="P_Z_8_R_LIBELLES_SOUS_OPERATIONS_1">#REF!</definedName>
    <definedName name="P_Z_8_R_LIBELLES_SOUS_OPERATIONS_10" localSheetId="5">#REF!</definedName>
    <definedName name="P_Z_8_R_LIBELLES_SOUS_OPERATIONS_10">#REF!</definedName>
    <definedName name="P_Z_8_R_LIBELLES_SOUS_OPERATIONS_11" localSheetId="5">#REF!</definedName>
    <definedName name="P_Z_8_R_LIBELLES_SOUS_OPERATIONS_11">#REF!</definedName>
    <definedName name="P_Z_8_R_LIBELLES_SOUS_OPERATIONS_12" localSheetId="5">#REF!</definedName>
    <definedName name="P_Z_8_R_LIBELLES_SOUS_OPERATIONS_12">#REF!</definedName>
    <definedName name="P_Z_8_R_LIBELLES_SOUS_OPERATIONS_13" localSheetId="5">#REF!</definedName>
    <definedName name="P_Z_8_R_LIBELLES_SOUS_OPERATIONS_13">#REF!</definedName>
    <definedName name="P_Z_8_R_LIBELLES_SOUS_OPERATIONS_14" localSheetId="5">#REF!</definedName>
    <definedName name="P_Z_8_R_LIBELLES_SOUS_OPERATIONS_14">#REF!</definedName>
    <definedName name="P_Z_8_R_LIBELLES_SOUS_OPERATIONS_15" localSheetId="5">#REF!</definedName>
    <definedName name="P_Z_8_R_LIBELLES_SOUS_OPERATIONS_15">#REF!</definedName>
    <definedName name="P_Z_8_R_LIBELLES_SOUS_OPERATIONS_16" localSheetId="5">#REF!</definedName>
    <definedName name="P_Z_8_R_LIBELLES_SOUS_OPERATIONS_16">#REF!</definedName>
    <definedName name="P_Z_8_R_LIBELLES_SOUS_OPERATIONS_17" localSheetId="5">#REF!</definedName>
    <definedName name="P_Z_8_R_LIBELLES_SOUS_OPERATIONS_17">#REF!</definedName>
    <definedName name="P_Z_8_R_LIBELLES_SOUS_OPERATIONS_18" localSheetId="5">#REF!</definedName>
    <definedName name="P_Z_8_R_LIBELLES_SOUS_OPERATIONS_18">#REF!</definedName>
    <definedName name="P_Z_8_R_LIBELLES_SOUS_OPERATIONS_19" localSheetId="5">#REF!</definedName>
    <definedName name="P_Z_8_R_LIBELLES_SOUS_OPERATIONS_19">#REF!</definedName>
    <definedName name="P_Z_8_R_LIBELLES_SOUS_OPERATIONS_2" localSheetId="5">#REF!</definedName>
    <definedName name="P_Z_8_R_LIBELLES_SOUS_OPERATIONS_2">#REF!</definedName>
    <definedName name="P_Z_8_R_LIBELLES_SOUS_OPERATIONS_20" localSheetId="5">#REF!</definedName>
    <definedName name="P_Z_8_R_LIBELLES_SOUS_OPERATIONS_20">#REF!</definedName>
    <definedName name="P_Z_8_R_LIBELLES_SOUS_OPERATIONS_3" localSheetId="5">#REF!</definedName>
    <definedName name="P_Z_8_R_LIBELLES_SOUS_OPERATIONS_3">#REF!</definedName>
    <definedName name="P_Z_8_R_LIBELLES_SOUS_OPERATIONS_4" localSheetId="5">#REF!</definedName>
    <definedName name="P_Z_8_R_LIBELLES_SOUS_OPERATIONS_4">#REF!</definedName>
    <definedName name="P_Z_8_R_LIBELLES_SOUS_OPERATIONS_5" localSheetId="5">#REF!</definedName>
    <definedName name="P_Z_8_R_LIBELLES_SOUS_OPERATIONS_5">#REF!</definedName>
    <definedName name="P_Z_8_R_LIBELLES_SOUS_OPERATIONS_6" localSheetId="5">#REF!</definedName>
    <definedName name="P_Z_8_R_LIBELLES_SOUS_OPERATIONS_6">#REF!</definedName>
    <definedName name="P_Z_8_R_LIBELLES_SOUS_OPERATIONS_7" localSheetId="5">#REF!</definedName>
    <definedName name="P_Z_8_R_LIBELLES_SOUS_OPERATIONS_7">#REF!</definedName>
    <definedName name="P_Z_8_R_LIBELLES_SOUS_OPERATIONS_8" localSheetId="5">#REF!</definedName>
    <definedName name="P_Z_8_R_LIBELLES_SOUS_OPERATIONS_8">#REF!</definedName>
    <definedName name="P_Z_8_R_LIBELLES_SOUS_OPERATIONS_9" localSheetId="5">#REF!</definedName>
    <definedName name="P_Z_8_R_LIBELLES_SOUS_OPERATIONS_9">#REF!</definedName>
    <definedName name="P_Z_F_B_TYPE_1_ACTIVE" localSheetId="5">#REF!</definedName>
    <definedName name="P_Z_F_B_TYPE_1_ACTIVE">#REF!</definedName>
    <definedName name="P_Z_F_B_TYPE_10_ACTIVE" localSheetId="5">#REF!</definedName>
    <definedName name="P_Z_F_B_TYPE_10_ACTIVE">#REF!</definedName>
    <definedName name="P_Z_F_B_TYPE_11_ACTIVE" localSheetId="5">#REF!</definedName>
    <definedName name="P_Z_F_B_TYPE_11_ACTIVE">#REF!</definedName>
    <definedName name="P_Z_F_B_TYPE_12_ACTIVE" localSheetId="5">#REF!</definedName>
    <definedName name="P_Z_F_B_TYPE_12_ACTIVE">#REF!</definedName>
    <definedName name="P_Z_F_B_TYPE_13_ACTIVE" localSheetId="5">#REF!</definedName>
    <definedName name="P_Z_F_B_TYPE_13_ACTIVE">#REF!</definedName>
    <definedName name="P_Z_F_B_TYPE_2_ACTIVE" localSheetId="5">#REF!</definedName>
    <definedName name="P_Z_F_B_TYPE_2_ACTIVE">#REF!</definedName>
    <definedName name="P_Z_F_B_TYPE_3_ACTIVE" localSheetId="5">#REF!</definedName>
    <definedName name="P_Z_F_B_TYPE_3_ACTIVE">#REF!</definedName>
    <definedName name="P_Z_F_B_TYPE_4_ACTIVE" localSheetId="5">#REF!</definedName>
    <definedName name="P_Z_F_B_TYPE_4_ACTIVE">#REF!</definedName>
    <definedName name="P_Z_F_B_TYPE_5_ACTIVE" localSheetId="5">#REF!</definedName>
    <definedName name="P_Z_F_B_TYPE_5_ACTIVE">#REF!</definedName>
    <definedName name="P_Z_F_B_TYPE_6_ACTIVE" localSheetId="5">#REF!</definedName>
    <definedName name="P_Z_F_B_TYPE_6_ACTIVE">#REF!</definedName>
    <definedName name="P_Z_F_B_TYPE_7_ACTIVE" localSheetId="5">#REF!</definedName>
    <definedName name="P_Z_F_B_TYPE_7_ACTIVE">#REF!</definedName>
    <definedName name="P_Z_F_B_TYPE_8_ACTIVE" localSheetId="5">#REF!</definedName>
    <definedName name="P_Z_F_B_TYPE_8_ACTIVE">#REF!</definedName>
    <definedName name="P_Z_F_B_TYPE_9_ACTIVE" localSheetId="5">#REF!</definedName>
    <definedName name="P_Z_F_B_TYPE_9_ACTIVE">#REF!</definedName>
    <definedName name="P_Z_F_N_CODE_INTERVENTION" localSheetId="5">#REF!</definedName>
    <definedName name="P_Z_F_N_CODE_INTERVENTION">#REF!</definedName>
    <definedName name="P_Z_F_N_CONSIGNES_UTILISATION" localSheetId="5">#REF!</definedName>
    <definedName name="P_Z_F_N_CONSIGNES_UTILISATION">#REF!</definedName>
    <definedName name="P_Z_F_N_CONSIGNES_UTILISATION_FIN" localSheetId="5">#REF!</definedName>
    <definedName name="P_Z_F_N_CONSIGNES_UTILISATION_FIN">#REF!</definedName>
    <definedName name="P_Z_F_N_LIBELLE_DISPOSITIF" localSheetId="5">#REF!</definedName>
    <definedName name="P_Z_F_N_LIBELLE_DISPOSITIF">#REF!</definedName>
    <definedName name="P_Z_F_N_NB_LOGOS_FINANCEURS" localSheetId="5">#REF!</definedName>
    <definedName name="P_Z_F_N_NB_LOGOS_FINANCEURS">#REF!</definedName>
    <definedName name="P_Z_F_N_RAPPELS" localSheetId="5">#REF!</definedName>
    <definedName name="P_Z_F_N_RAPPELS">#REF!</definedName>
    <definedName name="P_Z_G_R_G_BOOLEEN" localSheetId="5">#REF!</definedName>
    <definedName name="P_Z_G_R_G_BOOLEEN">#REF!</definedName>
    <definedName name="P_Z_G_R_G_BOOLEEN_NON" localSheetId="5">#REF!</definedName>
    <definedName name="P_Z_G_R_G_BOOLEEN_NON">#REF!</definedName>
    <definedName name="P_Z_G_R_G_BOOLEEN_OUI" localSheetId="5">#REF!</definedName>
    <definedName name="P_Z_G_R_G_BOOLEEN_OUI">#REF!</definedName>
    <definedName name="P_Z_G_R_G_INTERVENTIONS_PSN" localSheetId="5">#REF!</definedName>
    <definedName name="P_Z_G_R_G_INTERVENTIONS_PSN">#REF!</definedName>
    <definedName name="P_Z_G_R_G_NB_CATEGORIES" localSheetId="5">#REF!</definedName>
    <definedName name="P_Z_G_R_G_NB_CATEGORIES">#REF!</definedName>
    <definedName name="P_Z_G_R_G_NB_LOGOS_FINANCEURS" localSheetId="5">#REF!</definedName>
    <definedName name="P_Z_G_R_G_NB_LOGOS_FINANCEURS">#REF!</definedName>
    <definedName name="_xlnm.Print_Area" localSheetId="0">Accueil!$A$1:$X$30</definedName>
    <definedName name="zz" localSheetId="2">#REF!</definedName>
    <definedName name="zz" localSheetId="3">#REF!</definedName>
    <definedName name="zz" localSheetId="5">#REF!</definedName>
    <definedName name="zz">#REF!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 i="5" l="1"/>
  <c r="K5" i="5"/>
  <c r="W5" i="5" s="1"/>
  <c r="K5" i="4"/>
  <c r="W5" i="4" s="1"/>
  <c r="D12" i="3"/>
  <c r="D13" i="3"/>
  <c r="D11" i="3"/>
  <c r="C11" i="3"/>
  <c r="C13" i="3"/>
  <c r="C12" i="3"/>
  <c r="D3" i="7"/>
  <c r="D3" i="6"/>
  <c r="B5" i="5" l="1"/>
  <c r="B5" i="4"/>
  <c r="G5" i="4" l="1"/>
  <c r="E5" i="4"/>
  <c r="O5" i="4"/>
  <c r="N5" i="4"/>
  <c r="I5" i="4"/>
  <c r="E5" i="5"/>
  <c r="P5" i="5" s="1"/>
  <c r="O5" i="5"/>
  <c r="N5" i="5"/>
  <c r="I5" i="5"/>
  <c r="T5" i="5" s="1"/>
  <c r="G5" i="5"/>
  <c r="R5" i="5" s="1"/>
  <c r="Q5" i="5"/>
  <c r="Q5" i="4"/>
  <c r="S5" i="4"/>
  <c r="L5" i="4" l="1"/>
  <c r="V5" i="4"/>
  <c r="L5" i="5"/>
  <c r="B15" i="6" s="1"/>
  <c r="V5" i="5"/>
  <c r="AA5" i="5"/>
  <c r="J5" i="5"/>
  <c r="C5" i="5"/>
  <c r="J5" i="4"/>
  <c r="C5" i="4"/>
  <c r="A15" i="7"/>
  <c r="A14" i="7"/>
  <c r="R6" i="6"/>
  <c r="S6" i="6" s="1"/>
  <c r="D6" i="3"/>
  <c r="C6" i="3"/>
  <c r="B14" i="6" l="1"/>
  <c r="D6" i="6" s="1"/>
  <c r="X5" i="5" l="1"/>
  <c r="AB5" i="5" s="1"/>
  <c r="B15" i="7" s="1"/>
  <c r="E15" i="7" l="1"/>
  <c r="F15" i="7" s="1"/>
  <c r="E15" i="6"/>
  <c r="F15" i="6" s="1"/>
  <c r="P5" i="4"/>
  <c r="AA5" i="4" s="1"/>
  <c r="T5" i="4" l="1"/>
  <c r="R5" i="4"/>
  <c r="B14" i="7" l="1"/>
  <c r="E14" i="7" s="1"/>
  <c r="D7" i="7" s="1"/>
  <c r="X5" i="4"/>
  <c r="AB5" i="4" s="1"/>
  <c r="E14" i="6" l="1"/>
  <c r="F14" i="6" l="1"/>
  <c r="D8" i="6" s="1"/>
  <c r="D7" i="6"/>
  <c r="E7" i="7" s="1"/>
  <c r="F14" i="7"/>
  <c r="D8" i="7" s="1"/>
  <c r="D6" i="7"/>
  <c r="E6" i="7" s="1"/>
  <c r="E8" i="7" l="1"/>
</calcChain>
</file>

<file path=xl/sharedStrings.xml><?xml version="1.0" encoding="utf-8"?>
<sst xmlns="http://schemas.openxmlformats.org/spreadsheetml/2006/main" count="263" uniqueCount="131">
  <si>
    <t>STRATEGIE REGIONALE GUADELOUPE FEADER 2023-2027</t>
  </si>
  <si>
    <t>SAISIR ICI L'INTITULE DE L'OPERATION</t>
  </si>
  <si>
    <t>SAISIR ICI LE NUMERO EUROPAC DU DOSSIER</t>
  </si>
  <si>
    <t>SAISIR ICI LE PRENOM ET LE NOM DU BENEFICIAIRE</t>
  </si>
  <si>
    <t>Intervention 75.01 : Aides à l'installation en agriculture</t>
  </si>
  <si>
    <t>Annexe 2 : Annexe financière au formulaire de la demande de paiement</t>
  </si>
  <si>
    <t>Les onglets de la présente feuille de calcul Excel constituent une part intégrante de la demande de paiement. Ils doivent être complétés conformément à la convention d'attribution.</t>
  </si>
  <si>
    <t>Rappels généraux et points de vigilance (modulations)</t>
  </si>
  <si>
    <r>
      <t xml:space="preserve">Pour chaque modulation, les justificatifs appropriés demandés dans l'annexe </t>
    </r>
    <r>
      <rPr>
        <i/>
        <sz val="12"/>
        <color theme="1"/>
        <rFont val="Calibri"/>
        <family val="2"/>
        <scheme val="minor"/>
      </rPr>
      <t>Liste des pièces justificatives de la demande de paiement</t>
    </r>
    <r>
      <rPr>
        <sz val="12"/>
        <color theme="1"/>
        <rFont val="Calibri"/>
        <family val="2"/>
        <scheme val="minor"/>
      </rPr>
      <t xml:space="preserve"> seront à joindre au dossier de demande de paiement via l'interface EUROPAC. En cas d'absence des justificatifs dans les délais convenus, le service instructeur écartera les montants concernés.
</t>
    </r>
    <r>
      <rPr>
        <u/>
        <sz val="12"/>
        <color theme="1"/>
        <rFont val="Calibri (Corps)"/>
      </rPr>
      <t>Important : Les modulations peuvent être demandées en première demande de paiement et en demande de paiement intermédiaire mais pas en demande de solde.</t>
    </r>
    <r>
      <rPr>
        <sz val="12"/>
        <color theme="1"/>
        <rFont val="Calibri"/>
        <family val="2"/>
        <scheme val="minor"/>
      </rPr>
      <t xml:space="preserve">
</t>
    </r>
  </si>
  <si>
    <t>Consignes d'utilisation</t>
  </si>
  <si>
    <r>
      <t xml:space="preserve">Présentation des types d'actions - onglet 0 
</t>
    </r>
    <r>
      <rPr>
        <sz val="12"/>
        <color rgb="FF000000"/>
        <rFont val="Calibri"/>
        <family val="2"/>
        <scheme val="minor"/>
      </rPr>
      <t xml:space="preserve">L'onglet 0-Présentation poste-typeaction est à renseigner par le porteur conformément à la décision juridique signée par les deux parties. Toutes les cases blanches sont à saisir (menu déroulant sélectionnable).
Il convient de renseigner le type d'action (installation à titre principal / installation à titre secondaire) et si pour chaque modulation des montants ont déjà été reçus (sélectionner OUI ou NON sur le menu déroulant). </t>
    </r>
  </si>
  <si>
    <r>
      <rPr>
        <b/>
        <sz val="12"/>
        <color rgb="FF000000"/>
        <rFont val="Calibri"/>
        <family val="2"/>
        <scheme val="minor"/>
      </rPr>
      <t xml:space="preserve">Forfait  - Onglets 1 et 2
</t>
    </r>
    <r>
      <rPr>
        <sz val="12"/>
        <color rgb="FF000000"/>
        <rFont val="Calibri"/>
        <family val="2"/>
        <scheme val="minor"/>
      </rPr>
      <t xml:space="preserve">En fonction de votre installation, à titre principal ou à titre secondaire, remplissez uniquement l'onglet concerné.
- une ligne seulement est à remplir ;
- les cases blanches sont à saisir et les informations nécessaires doivent y être portées (réponse aux questions par oui ou non) ;
- les cases bleu clair ne sont pas à saisir et sont calculées à partir des informations saisies ;
- sur chaque onglet, une ligne grisée vous servira d'exemple. Elle est pré-renseignée afin de vous guider dans la saisie des lignes de dépenses ;
- l'onglet "synthèse des dépenses bénéficiaire" est complété automatiquement à partir des informations saisies dans les autres onglets. 
</t>
    </r>
  </si>
  <si>
    <t xml:space="preserve">Synthèse - Onglets 3 et 4 </t>
  </si>
  <si>
    <t>Une fois l'onglet 1 ou 2 complété, se rendre dans l'onglet de synthèse ("Syn dépenses Bénéficiaire" pour le porteur et "Syn dépenses Instructeur" pour l'instructeur) :
 - consulter les montants groupés par poste et par type d'action ;
 - enregistrer le présent document, puis le verser dans la messagerie EUROPAC ou le déposer dans l'espace EuroPAC dédié en fonction de la modalité de dépôt de la demande de paiement disponible.</t>
  </si>
  <si>
    <t>Liste des types d'actions détaillés pour le dispositif 75.01</t>
  </si>
  <si>
    <t>Description du type d'action conventionné</t>
  </si>
  <si>
    <t>Modalités de prise en compte</t>
  </si>
  <si>
    <t>Poste de dépense (onglets 1 et 2)</t>
  </si>
  <si>
    <t>Types d'actions pour le dispositif 75.01</t>
  </si>
  <si>
    <t>Installation à titre principal</t>
  </si>
  <si>
    <t>Forfait</t>
  </si>
  <si>
    <t xml:space="preserve">1-Installation à titre principal </t>
  </si>
  <si>
    <t>Installation à titre secondaire</t>
  </si>
  <si>
    <t>2-Installation à titre secondaire</t>
  </si>
  <si>
    <t>Nature de la demande de paiement</t>
  </si>
  <si>
    <t>Sélectionner la nature de la demande de paiement concernée</t>
  </si>
  <si>
    <t>Demande de solde</t>
  </si>
  <si>
    <t xml:space="preserve">Montant des modulations reçus au titre des demandes de paiement précédentes </t>
  </si>
  <si>
    <t>Modulation revenus complémentaires extérieurs</t>
  </si>
  <si>
    <t>OUI</t>
  </si>
  <si>
    <t>Modulation agriculture biologique</t>
  </si>
  <si>
    <t>NON</t>
  </si>
  <si>
    <t>Modulation complementarité des ateliers</t>
  </si>
  <si>
    <t>Forfait pour une installation à titre principal</t>
  </si>
  <si>
    <t>Partie réservée à l'administration</t>
  </si>
  <si>
    <t>Numéro</t>
  </si>
  <si>
    <t>Demande d'installation principale ?</t>
  </si>
  <si>
    <t>Montant de la 1ère tranche de la dotation pour la première demande de paiement</t>
  </si>
  <si>
    <t>Souhaitez-vous demander le versement de la modulation "revenus complémentaires extérieurs inférieurs à 1/2 SMIC" lors de la présente demande de paiement ?</t>
  </si>
  <si>
    <t>Souhaitez-vous demander le versement de la modulation "conversion ou maintien des parcelles à l'agriculture biologiques sur votre exploitation" lors de la présente demande de paiement ?</t>
  </si>
  <si>
    <t>Souhaitez-vous demander le versemenet de la modulation "ateliers complémentaires, un en production végétale et un en production animale" lors de la présente demande de paiement ?</t>
  </si>
  <si>
    <t>Montant de la 2ème tranche de la dotation pour la demande de solde</t>
  </si>
  <si>
    <t>Montant demandé</t>
  </si>
  <si>
    <t>Commentaire</t>
  </si>
  <si>
    <t>Les revenus complémentaires extérieurs du porteur sont-ils inférieurs à 1/2 SMIC ?</t>
  </si>
  <si>
    <t>Le porteur convertit-il ou maintient-il des parcelles à l'agriculture biologiques sur son exploitation ?</t>
  </si>
  <si>
    <t>Le porteur a-t-il des ateliers complémentaires, un en production végétale et un en production animale ?</t>
  </si>
  <si>
    <t>Le porteur a-t-il envoyé toutes les pièces nécessaires à la demande de paiement ?</t>
  </si>
  <si>
    <t>Montant relatif aux modulations validé par le service instructeur au titre des demandes de paiement précédentes</t>
  </si>
  <si>
    <t>Montant provisoire à retirer au titre d'une sanction identifiée</t>
  </si>
  <si>
    <t>Montant définitif à retirer au titre d'une sanction identifiée</t>
  </si>
  <si>
    <t>Montant définitif retenu</t>
  </si>
  <si>
    <t>Montant définitif écarté</t>
  </si>
  <si>
    <t>Commentaires du Service Instructeur</t>
  </si>
  <si>
    <t>Remplissage automatique en fonction de la saisie en onglet 0</t>
  </si>
  <si>
    <t>A ne pas modifer</t>
  </si>
  <si>
    <t>Répondre OUI ou NON</t>
  </si>
  <si>
    <t>A ne pas modifer
 Important : Si vous avez déjà reçu le paiement de cette modulation, la case affichera 0.</t>
  </si>
  <si>
    <t>Saisie automatique, à ne pas modifier</t>
  </si>
  <si>
    <t>A ne pas modifier, calcul automatique</t>
  </si>
  <si>
    <t>(le cas échéant, pour préciser un point saillant au Service Instructeur)</t>
  </si>
  <si>
    <t>(saisie automatique à corriger selon les modalités d'instruction)</t>
  </si>
  <si>
    <r>
      <t xml:space="preserve">Ne renseigner "OUI" que si </t>
    </r>
    <r>
      <rPr>
        <i/>
        <u/>
        <sz val="11"/>
        <rFont val="Calibri"/>
        <family val="2"/>
        <scheme val="minor"/>
      </rPr>
      <t>aucune</t>
    </r>
    <r>
      <rPr>
        <i/>
        <sz val="11"/>
        <rFont val="Calibri"/>
        <family val="2"/>
        <scheme val="minor"/>
      </rPr>
      <t xml:space="preserve"> pièce ne manque. </t>
    </r>
  </si>
  <si>
    <t>Si le Service Instructeur a validé un montant relatif aux modulations lors de vos demandes de paiement précédentes, veuillez l'indiquer</t>
  </si>
  <si>
    <t>Le Service Instructeur peut indiquer le montant provisoire à écarter au titre d'une sanction.
Important : En cas de sanction, le Service Instructeur est invité à tracer la démarche dans la partie commentaires.</t>
  </si>
  <si>
    <t>Le Service Instructeur peut indiquer le montant définitif à écarter au titre d'une sanction.
Important : En cas de sanction, le Service Instructeur est invité à tracer la démarche dans la partie commentaires.</t>
  </si>
  <si>
    <t>(saisie automatique)</t>
  </si>
  <si>
    <t>(une observation est à apporter par le Service Instructeur pour toute correction apportée lors de la phase d'instruction.
Ex: identification d'une sanction…)</t>
  </si>
  <si>
    <t>Exemple</t>
  </si>
  <si>
    <t>Première demande de paiement</t>
  </si>
  <si>
    <t>Forfait pour une installation à titre secondaire</t>
  </si>
  <si>
    <t>Demande d'installation secondaire ?</t>
  </si>
  <si>
    <t>Modulation complémentarité des ateliers</t>
  </si>
  <si>
    <t>Montant retenu définitif</t>
  </si>
  <si>
    <t>Montant écarté définitf</t>
  </si>
  <si>
    <t>(Saisie automatique à corriger selon les modalités d'instruction)</t>
  </si>
  <si>
    <t>Le Service Instructeur peut indiquer le montant provisoire à écarter au titre d'une sanction avant la phase contradictoire.
Important : En cas de sanction, le Service Instructeur est invité à tracer la démarche dans la colonne commentaires.</t>
  </si>
  <si>
    <t>Le Service Instructeur peut indiquer le montant définitif à écarter au titre d'une sanction après la phase contradictoire.
Important : En cas de sanction, le Service Instructeur est invité à tracer la démarche dans la colonne commentaires.</t>
  </si>
  <si>
    <t>Demande de paiement intermédiaire 2</t>
  </si>
  <si>
    <t>Récapitulatif des dépenses de l'opération présentées au titre de la demande de paiement</t>
  </si>
  <si>
    <t>Récapitulatif de l'opération retenue</t>
  </si>
  <si>
    <t>Notice d''accueil'!A1</t>
  </si>
  <si>
    <t>Montants</t>
  </si>
  <si>
    <t>Présentés</t>
  </si>
  <si>
    <t>Retenus</t>
  </si>
  <si>
    <t>Ecartés</t>
  </si>
  <si>
    <t>1-Dépenses sur devis'!A1</t>
  </si>
  <si>
    <t>5-Dépenses de rémunération FR'!A1</t>
  </si>
  <si>
    <t>9-Dépenses sur barèmes'!A1</t>
  </si>
  <si>
    <t>13-Recettes générées'!A1</t>
  </si>
  <si>
    <t>Montant demandé dans le cadre de la demande de paiement</t>
  </si>
  <si>
    <t>Montant total HT</t>
  </si>
  <si>
    <t>2-Auto-construction MAJO'!A1</t>
  </si>
  <si>
    <t>6-Dépenses sur frais réels'!A1</t>
  </si>
  <si>
    <t>10-Bénévolat'!A1</t>
  </si>
  <si>
    <t>Synthèse des dépenses'!A1</t>
  </si>
  <si>
    <t>Dont montant FEADER sollicité</t>
  </si>
  <si>
    <t>Dont montant d'aide régionale sollicitée</t>
  </si>
  <si>
    <t>Synthèse de l'opération présentée par type d'action</t>
  </si>
  <si>
    <r>
      <rPr>
        <b/>
        <sz val="20"/>
        <color theme="1"/>
        <rFont val="Calibri"/>
        <family val="2"/>
        <scheme val="minor"/>
      </rPr>
      <t>Détail des montants de la demande de paiement par type d'action</t>
    </r>
    <r>
      <rPr>
        <sz val="11"/>
        <color theme="1"/>
        <rFont val="Calibri"/>
        <family val="2"/>
        <scheme val="minor"/>
      </rPr>
      <t xml:space="preserve">
(Données à titre informatif ne valant pas versement des montants indiqués. Ceux-ci sont soumis à un contrôle de la part du Service Instructeur)</t>
    </r>
  </si>
  <si>
    <t>Synthèse de l'opération instruite par postes</t>
  </si>
  <si>
    <t>Détail des montants prévisionnels d'aide par Poste</t>
  </si>
  <si>
    <t>Type d'action</t>
  </si>
  <si>
    <t>Forfait présenté</t>
  </si>
  <si>
    <t>TAP réglementaire du type d'action/TMAP</t>
  </si>
  <si>
    <t>Taux de FEADER dans le TAP/TMAP</t>
  </si>
  <si>
    <t>Montant d'aide FEADER à solliciter</t>
  </si>
  <si>
    <t>Montant part régionale à solliciter</t>
  </si>
  <si>
    <t>Commentaires</t>
  </si>
  <si>
    <t>Calcul automatique</t>
  </si>
  <si>
    <t>Dotation jeune agriculteur sous la forme d'un capital.
L'aide est cumulable avec les soutiens à l'investissement prévus dans le dispositif 73.01</t>
  </si>
  <si>
    <t>85 %</t>
  </si>
  <si>
    <t>85% du montant du forfait présenté</t>
  </si>
  <si>
    <t>15% du montant du forfait présenté</t>
  </si>
  <si>
    <t>Format de la saisie</t>
  </si>
  <si>
    <t>Automatique</t>
  </si>
  <si>
    <t>Pourcentage</t>
  </si>
  <si>
    <t>Texte libre</t>
  </si>
  <si>
    <t>Partie réservée à l'administration - Récapitulatif des dépenses de l'opération retenues à la demande de paiement</t>
  </si>
  <si>
    <t>Montant forfait</t>
  </si>
  <si>
    <t>Synthèse de l'opération instruite par type d'action</t>
  </si>
  <si>
    <t>Partie réservée à l'administration - Détail des montants de la demande de paiement par type d'action</t>
  </si>
  <si>
    <t>Dépenses retenues par l'instructeur</t>
  </si>
  <si>
    <t>Montant d'aide FEADER retenu</t>
  </si>
  <si>
    <t>85 % pour les subventions, à ajuster dans le cas du de minimis</t>
  </si>
  <si>
    <t>TRANCHES</t>
  </si>
  <si>
    <t>Demande de paiement intermédiaire 1</t>
  </si>
  <si>
    <t>Demande de paiement intermédiaire 3</t>
  </si>
  <si>
    <t>MODULATIONS TRANCHES INTERMÉDIAIRES - TITRE PRINCIPAL</t>
  </si>
  <si>
    <t>MODULATIONS TRANCHES INTERMÉDIAIRES - TITRE SECONDAIRE</t>
  </si>
  <si>
    <t>version 3 -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</si>
</sst>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44" formatCode="_-* #,##0.00\ &quot;€&quot;_-;\-* #,##0.00\ &quot;€&quot;_-;_-* &quot;-&quot;??\ &quot;€&quot;_-;_-@_-"/>
    <numFmt numFmtId="43" formatCode="_-* #,##0.00\ _€_-;\-* #,##0.00\ _€_-;_-* &quot;-&quot;??\ _€_-;_-@_-"/>
    <numFmt numFmtId="164" formatCode="&quot; &quot;#,##0.00&quot; € &quot;;&quot;-&quot;#,##0.00&quot; € &quot;;&quot;-&quot;#&quot; € &quot;;@&quot; &quot;"/>
    <numFmt numFmtId="165" formatCode="#,##0.00&quot; &quot;[$€-40C];[Red]&quot;-&quot;#,##0.00&quot; &quot;[$€-40C]"/>
    <numFmt numFmtId="166" formatCode="&quot; &quot;#,##0.00&quot;    &quot;;&quot;-&quot;#,##0.00&quot;    &quot;;&quot;-&quot;#&quot;    &quot;;@&quot; &quot;"/>
    <numFmt numFmtId="167" formatCode="#,##0.00\ &quot;€&quot;"/>
  </numFmts>
  <fonts count="62">
    <font>
      <sz val="11"/>
      <color theme="1"/>
      <name val="Calibri"/>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indexed="64"/>
      <name val="Calibri"/>
      <family val="2"/>
    </font>
    <font>
      <sz val="11"/>
      <color indexed="65"/>
      <name val="Calibri"/>
      <family val="2"/>
    </font>
    <font>
      <i/>
      <sz val="11"/>
      <color rgb="FFFF3333"/>
      <name val="Calibri"/>
      <family val="2"/>
    </font>
    <font>
      <sz val="11"/>
      <color rgb="FFD4711A"/>
      <name val="Calibri"/>
      <family val="2"/>
    </font>
    <font>
      <sz val="10"/>
      <color indexed="64"/>
      <name val="Arial"/>
      <family val="2"/>
    </font>
    <font>
      <b/>
      <sz val="11"/>
      <color rgb="FFFF3333"/>
      <name val="Calibri"/>
      <family val="2"/>
    </font>
    <font>
      <sz val="11"/>
      <color indexed="64"/>
      <name val="Arial2"/>
    </font>
    <font>
      <sz val="11"/>
      <color rgb="FFA3238E"/>
      <name val="Calibri"/>
      <family val="2"/>
    </font>
    <font>
      <sz val="11"/>
      <color rgb="FF007826"/>
      <name val="Calibri"/>
      <family val="2"/>
    </font>
    <font>
      <b/>
      <i/>
      <sz val="16"/>
      <color indexed="64"/>
      <name val="Calibri"/>
      <family val="2"/>
    </font>
    <font>
      <sz val="11"/>
      <color rgb="FFCFE7F5"/>
      <name val="Calibri"/>
      <family val="2"/>
    </font>
    <font>
      <sz val="11"/>
      <color rgb="FFFF3333"/>
      <name val="Calibri"/>
      <family val="2"/>
    </font>
    <font>
      <u/>
      <sz val="11"/>
      <color theme="10"/>
      <name val="Calibri"/>
      <family val="2"/>
      <scheme val="minor"/>
    </font>
    <font>
      <b/>
      <sz val="11"/>
      <color rgb="FF0084D1"/>
      <name val="Calibri"/>
      <family val="2"/>
    </font>
    <font>
      <sz val="10"/>
      <color indexed="64"/>
      <name val="Arial1"/>
    </font>
    <font>
      <b/>
      <i/>
      <sz val="11"/>
      <color rgb="FF00CC00"/>
      <name val="Calibri"/>
      <family val="2"/>
    </font>
    <font>
      <sz val="10"/>
      <name val="Arial"/>
      <family val="2"/>
    </font>
    <font>
      <sz val="11"/>
      <color rgb="FF009900"/>
      <name val="Calibri"/>
      <family val="2"/>
    </font>
    <font>
      <b/>
      <i/>
      <u/>
      <sz val="11"/>
      <color indexed="64"/>
      <name val="Calibri"/>
      <family val="2"/>
    </font>
    <font>
      <sz val="11"/>
      <color rgb="FFFF00CC"/>
      <name val="Arial2"/>
    </font>
    <font>
      <b/>
      <sz val="11"/>
      <color rgb="FFFF3333"/>
      <name val="Arial3"/>
    </font>
    <font>
      <b/>
      <sz val="11"/>
      <color rgb="FFDC2300"/>
      <name val="Calibri"/>
      <family val="2"/>
    </font>
    <font>
      <sz val="10"/>
      <name val="Mangal"/>
      <family val="1"/>
    </font>
    <font>
      <b/>
      <sz val="16"/>
      <color theme="1"/>
      <name val="Calibri"/>
      <family val="2"/>
      <scheme val="minor"/>
    </font>
    <font>
      <b/>
      <sz val="16"/>
      <color rgb="FF002060"/>
      <name val="Calibri"/>
      <family val="2"/>
      <scheme val="minor"/>
    </font>
    <font>
      <b/>
      <sz val="16"/>
      <color theme="1" tint="0.499984740745262"/>
      <name val="Calibri"/>
      <family val="2"/>
      <scheme val="minor"/>
    </font>
    <font>
      <b/>
      <sz val="16"/>
      <name val="Calibri"/>
      <family val="2"/>
      <scheme val="minor"/>
    </font>
    <font>
      <b/>
      <sz val="22"/>
      <color theme="1"/>
      <name val="Calibri"/>
      <family val="2"/>
      <scheme val="minor"/>
    </font>
    <font>
      <b/>
      <sz val="12"/>
      <color theme="1"/>
      <name val="Calibri"/>
      <family val="2"/>
      <scheme val="minor"/>
    </font>
    <font>
      <b/>
      <sz val="14"/>
      <color indexed="2"/>
      <name val="Calibri"/>
      <family val="2"/>
      <scheme val="minor"/>
    </font>
    <font>
      <b/>
      <sz val="14"/>
      <color theme="1"/>
      <name val="Calibri"/>
      <family val="2"/>
      <scheme val="minor"/>
    </font>
    <font>
      <b/>
      <sz val="16"/>
      <color indexed="2"/>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8"/>
      <color theme="1"/>
      <name val="Calibri"/>
      <family val="2"/>
      <scheme val="minor"/>
    </font>
    <font>
      <sz val="11"/>
      <color rgb="FF0070C0"/>
      <name val="Calibri"/>
      <family val="2"/>
      <scheme val="minor"/>
    </font>
    <font>
      <b/>
      <sz val="11"/>
      <color rgb="FF0070C0"/>
      <name val="Calibri"/>
      <family val="2"/>
      <scheme val="minor"/>
    </font>
    <font>
      <b/>
      <sz val="20"/>
      <color theme="1"/>
      <name val="Calibri"/>
      <family val="2"/>
      <scheme val="minor"/>
    </font>
    <font>
      <b/>
      <sz val="11"/>
      <color theme="1"/>
      <name val="Calibri"/>
      <family val="2"/>
      <scheme val="minor"/>
    </font>
    <font>
      <sz val="14"/>
      <color theme="1"/>
      <name val="Calibri"/>
      <family val="2"/>
      <scheme val="minor"/>
    </font>
    <font>
      <b/>
      <i/>
      <sz val="12"/>
      <color theme="1"/>
      <name val="Calibri"/>
      <family val="2"/>
      <scheme val="minor"/>
    </font>
    <font>
      <b/>
      <i/>
      <sz val="11"/>
      <color theme="1"/>
      <name val="Calibri"/>
      <family val="2"/>
      <scheme val="minor"/>
    </font>
    <font>
      <sz val="11"/>
      <color theme="1"/>
      <name val="Calibri"/>
      <family val="2"/>
      <scheme val="minor"/>
    </font>
    <font>
      <b/>
      <sz val="14"/>
      <color rgb="FFFF0000"/>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sz val="12"/>
      <color rgb="FF000000"/>
      <name val="Calibri"/>
      <family val="2"/>
      <scheme val="minor"/>
    </font>
    <font>
      <i/>
      <u/>
      <sz val="11"/>
      <name val="Calibri"/>
      <family val="2"/>
      <scheme val="minor"/>
    </font>
    <font>
      <b/>
      <sz val="11"/>
      <color theme="4"/>
      <name val="Calibri"/>
      <family val="2"/>
      <scheme val="minor"/>
    </font>
    <font>
      <i/>
      <sz val="11"/>
      <color theme="1"/>
      <name val="Calibri"/>
      <family val="2"/>
      <scheme val="minor"/>
    </font>
    <font>
      <u/>
      <sz val="12"/>
      <color theme="1"/>
      <name val="Calibri (Corps)"/>
    </font>
    <font>
      <i/>
      <sz val="12"/>
      <color theme="1"/>
      <name val="Calibri"/>
      <family val="2"/>
      <scheme val="minor"/>
    </font>
    <font>
      <i/>
      <sz val="11"/>
      <color rgb="FFFF0000"/>
      <name val="Calibri"/>
      <family val="2"/>
      <scheme val="minor"/>
    </font>
    <font>
      <sz val="12"/>
      <color theme="1"/>
      <name val="Calibri"/>
      <family val="2"/>
      <scheme val="minor"/>
    </font>
  </fonts>
  <fills count="35">
    <fill>
      <patternFill patternType="none"/>
    </fill>
    <fill>
      <patternFill patternType="gray125"/>
    </fill>
    <fill>
      <patternFill patternType="solid">
        <fgColor rgb="FFCCCCCC"/>
        <bgColor rgb="FFCCCCCC"/>
      </patternFill>
    </fill>
    <fill>
      <patternFill patternType="solid">
        <fgColor indexed="65"/>
      </patternFill>
    </fill>
    <fill>
      <patternFill patternType="solid">
        <fgColor rgb="FF999999"/>
        <bgColor rgb="FF999999"/>
      </patternFill>
    </fill>
    <fill>
      <patternFill patternType="solid">
        <fgColor rgb="FFDDDDDD"/>
        <bgColor rgb="FFDDDDDD"/>
      </patternFill>
    </fill>
    <fill>
      <patternFill patternType="solid">
        <fgColor indexed="5"/>
        <bgColor indexed="5"/>
      </patternFill>
    </fill>
    <fill>
      <patternFill patternType="solid">
        <fgColor rgb="FFE6E6FF"/>
        <bgColor rgb="FFE6E6FF"/>
      </patternFill>
    </fill>
    <fill>
      <patternFill patternType="solid">
        <fgColor indexed="26"/>
        <bgColor indexed="26"/>
      </patternFill>
    </fill>
    <fill>
      <patternFill patternType="solid">
        <fgColor rgb="FFCFE7F5"/>
        <bgColor rgb="FFCFE7F5"/>
      </patternFill>
    </fill>
    <fill>
      <patternFill patternType="solid">
        <fgColor rgb="FFB80047"/>
        <bgColor rgb="FFB80047"/>
      </patternFill>
    </fill>
    <fill>
      <patternFill patternType="solid">
        <fgColor rgb="FFABD3B0"/>
        <bgColor rgb="FFABD3B0"/>
      </patternFill>
    </fill>
    <fill>
      <patternFill patternType="solid">
        <fgColor rgb="FFEDD9CB"/>
        <bgColor rgb="FFEDD9CB"/>
      </patternFill>
    </fill>
    <fill>
      <patternFill patternType="solid">
        <fgColor rgb="FF33CC66"/>
        <bgColor rgb="FF33CC66"/>
      </patternFill>
    </fill>
    <fill>
      <patternFill patternType="solid">
        <fgColor rgb="FF3DEB3D"/>
        <bgColor rgb="FF3DEB3D"/>
      </patternFill>
    </fill>
    <fill>
      <patternFill patternType="solid">
        <fgColor indexed="2"/>
        <bgColor indexed="60"/>
      </patternFill>
    </fill>
    <fill>
      <patternFill patternType="solid">
        <fgColor indexed="5"/>
        <bgColor indexed="5"/>
      </patternFill>
    </fill>
    <fill>
      <patternFill patternType="solid">
        <fgColor theme="6" tint="0.39997558519241921"/>
        <bgColor theme="6" tint="0.39997558519241921"/>
      </patternFill>
    </fill>
    <fill>
      <patternFill patternType="solid">
        <fgColor theme="9" tint="0.39997558519241921"/>
        <bgColor theme="9" tint="0.39997558519241921"/>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6" tint="0.79998168889431442"/>
        <bgColor theme="6" tint="0.79998168889431442"/>
      </patternFill>
    </fill>
    <fill>
      <patternFill patternType="solid">
        <fgColor theme="0" tint="-0.14999847407452621"/>
        <bgColor theme="0" tint="-0.14999847407452621"/>
      </patternFill>
    </fill>
    <fill>
      <patternFill patternType="solid">
        <fgColor theme="0" tint="-4.9989318521683403E-2"/>
        <bgColor theme="0" tint="-4.9989318521683403E-2"/>
      </patternFill>
    </fill>
    <fill>
      <patternFill patternType="solid">
        <fgColor theme="0" tint="-0.249977111117893"/>
        <bgColor theme="0" tint="-0.249977111117893"/>
      </patternFill>
    </fill>
    <fill>
      <patternFill patternType="solid">
        <fgColor theme="4" tint="0.79998168889431442"/>
        <bgColor theme="4" tint="0.79998168889431442"/>
      </patternFill>
    </fill>
    <fill>
      <patternFill patternType="solid">
        <fgColor theme="9" tint="-0.249977111117893"/>
        <bgColor theme="9" tint="-0.249977111117893"/>
      </patternFill>
    </fill>
    <fill>
      <patternFill patternType="solid">
        <fgColor rgb="FF00B050"/>
        <bgColor rgb="FF00B050"/>
      </patternFill>
    </fill>
    <fill>
      <patternFill patternType="solid">
        <fgColor rgb="FFC4D79B"/>
        <bgColor rgb="FFC4D79B"/>
      </patternFill>
    </fill>
    <fill>
      <patternFill patternType="solid">
        <fgColor theme="4" tint="0.79998168889431442"/>
        <bgColor indexed="64"/>
      </patternFill>
    </fill>
    <fill>
      <patternFill patternType="solid">
        <fgColor theme="9" tint="0.59999389629810485"/>
        <bgColor theme="6" tint="0.79998168889431442"/>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4.9989318521683403E-2"/>
        <bgColor theme="6" tint="0.79998168889431442"/>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5"/>
      </left>
      <right style="thin">
        <color indexed="65"/>
      </right>
      <top style="thin">
        <color indexed="65"/>
      </top>
      <bottom style="thin">
        <color indexed="65"/>
      </bottom>
      <diagonal/>
    </border>
    <border>
      <left style="thin">
        <color rgb="FFDC2300"/>
      </left>
      <right style="thin">
        <color rgb="FFDC2300"/>
      </right>
      <top style="thin">
        <color rgb="FFDC2300"/>
      </top>
      <bottom style="thin">
        <color rgb="FFDC2300"/>
      </bottom>
      <diagonal/>
    </border>
    <border>
      <left style="thin">
        <color indexed="2"/>
      </left>
      <right style="thin">
        <color indexed="2"/>
      </right>
      <top style="thin">
        <color indexed="2"/>
      </top>
      <bottom style="thin">
        <color indexed="2"/>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indexed="64"/>
      </right>
      <top style="thin">
        <color auto="1"/>
      </top>
      <bottom/>
      <diagonal/>
    </border>
    <border>
      <left style="medium">
        <color auto="1"/>
      </left>
      <right style="thin">
        <color auto="1"/>
      </right>
      <top style="thin">
        <color auto="1"/>
      </top>
      <bottom/>
      <diagonal/>
    </border>
    <border>
      <left style="thin">
        <color rgb="FF000000"/>
      </left>
      <right style="thin">
        <color rgb="FF000000"/>
      </right>
      <top/>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right style="thin">
        <color auto="1"/>
      </right>
      <top style="medium">
        <color rgb="FF000000"/>
      </top>
      <bottom style="thin">
        <color auto="1"/>
      </bottom>
      <diagonal/>
    </border>
    <border>
      <left style="thin">
        <color auto="1"/>
      </left>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right style="thin">
        <color auto="1"/>
      </right>
      <top/>
      <bottom style="medium">
        <color rgb="FF000000"/>
      </bottom>
      <diagonal/>
    </border>
    <border>
      <left style="thin">
        <color auto="1"/>
      </left>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right style="thin">
        <color auto="1"/>
      </right>
      <top style="thin">
        <color auto="1"/>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auto="1"/>
      </bottom>
      <diagonal/>
    </border>
    <border>
      <left style="medium">
        <color rgb="FF000000"/>
      </left>
      <right style="medium">
        <color rgb="FF000000"/>
      </right>
      <top style="thin">
        <color auto="1"/>
      </top>
      <bottom style="thin">
        <color auto="1"/>
      </bottom>
      <diagonal/>
    </border>
    <border>
      <left style="medium">
        <color rgb="FF000000"/>
      </left>
      <right style="medium">
        <color rgb="FF000000"/>
      </right>
      <top style="thin">
        <color auto="1"/>
      </top>
      <bottom style="medium">
        <color rgb="FF000000"/>
      </bottom>
      <diagonal/>
    </border>
    <border>
      <left style="medium">
        <color rgb="FF000000"/>
      </left>
      <right/>
      <top style="medium">
        <color rgb="FF000000"/>
      </top>
      <bottom/>
      <diagonal/>
    </border>
    <border>
      <left style="medium">
        <color rgb="FF000000"/>
      </left>
      <right/>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rgb="FF000000"/>
      </bottom>
      <diagonal/>
    </border>
    <border>
      <left style="thin">
        <color auto="1"/>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top style="medium">
        <color rgb="FF000000"/>
      </top>
      <bottom style="thin">
        <color auto="1"/>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auto="1"/>
      </left>
      <right style="thin">
        <color auto="1"/>
      </right>
      <top style="thin">
        <color rgb="FF000000"/>
      </top>
      <bottom style="medium">
        <color rgb="FF000000"/>
      </bottom>
      <diagonal/>
    </border>
    <border>
      <left style="thin">
        <color auto="1"/>
      </left>
      <right style="medium">
        <color auto="1"/>
      </right>
      <top/>
      <bottom style="medium">
        <color rgb="FF000000"/>
      </bottom>
      <diagonal/>
    </border>
    <border>
      <left style="medium">
        <color auto="1"/>
      </left>
      <right/>
      <top/>
      <bottom style="medium">
        <color rgb="FF000000"/>
      </bottom>
      <diagonal/>
    </border>
    <border>
      <left/>
      <right style="medium">
        <color auto="1"/>
      </right>
      <top/>
      <bottom style="medium">
        <color rgb="FF000000"/>
      </bottom>
      <diagonal/>
    </border>
    <border>
      <left/>
      <right style="thin">
        <color rgb="FF000000"/>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rgb="FF000000"/>
      </left>
      <right style="medium">
        <color rgb="FF000000"/>
      </right>
      <top style="medium">
        <color rgb="FF000000"/>
      </top>
      <bottom style="thin">
        <color auto="1"/>
      </bottom>
      <diagonal/>
    </border>
    <border>
      <left style="medium">
        <color rgb="FF000000"/>
      </left>
      <right style="thin">
        <color auto="1"/>
      </right>
      <top/>
      <bottom style="thin">
        <color auto="1"/>
      </bottom>
      <diagonal/>
    </border>
    <border>
      <left style="thin">
        <color rgb="FF000000"/>
      </left>
      <right style="thin">
        <color auto="1"/>
      </right>
      <top/>
      <bottom style="thin">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02">
    <xf numFmtId="0" fontId="0" fillId="0" borderId="0"/>
    <xf numFmtId="0" fontId="5" fillId="0" borderId="1"/>
    <xf numFmtId="0" fontId="5" fillId="2" borderId="0"/>
    <xf numFmtId="0" fontId="6" fillId="3" borderId="0"/>
    <xf numFmtId="0" fontId="5" fillId="4" borderId="0"/>
    <xf numFmtId="0" fontId="7" fillId="5" borderId="0"/>
    <xf numFmtId="0" fontId="8" fillId="2" borderId="0"/>
    <xf numFmtId="0" fontId="5" fillId="6" borderId="0"/>
    <xf numFmtId="0" fontId="5" fillId="0" borderId="1"/>
    <xf numFmtId="0" fontId="5" fillId="0" borderId="0"/>
    <xf numFmtId="0" fontId="5" fillId="0" borderId="0"/>
    <xf numFmtId="0" fontId="5" fillId="0" borderId="0"/>
    <xf numFmtId="0" fontId="5" fillId="7" borderId="1"/>
    <xf numFmtId="0" fontId="5" fillId="0" borderId="0"/>
    <xf numFmtId="0" fontId="5" fillId="8" borderId="1"/>
    <xf numFmtId="0" fontId="5" fillId="9"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8" borderId="1"/>
    <xf numFmtId="164" fontId="9" fillId="0" borderId="0"/>
    <xf numFmtId="9" fontId="5" fillId="0" borderId="0"/>
    <xf numFmtId="0" fontId="10" fillId="2" borderId="0"/>
    <xf numFmtId="0" fontId="11" fillId="2" borderId="0"/>
    <xf numFmtId="0" fontId="5" fillId="0" borderId="0"/>
    <xf numFmtId="0" fontId="5" fillId="0" borderId="0"/>
    <xf numFmtId="0" fontId="5" fillId="0" borderId="0"/>
    <xf numFmtId="0" fontId="5" fillId="0" borderId="0"/>
    <xf numFmtId="0" fontId="5" fillId="7" borderId="1"/>
    <xf numFmtId="0" fontId="5" fillId="0" borderId="0"/>
    <xf numFmtId="0" fontId="5" fillId="0" borderId="0"/>
    <xf numFmtId="0" fontId="5" fillId="9" borderId="1"/>
    <xf numFmtId="0" fontId="5" fillId="0" borderId="0"/>
    <xf numFmtId="165" fontId="5" fillId="2" borderId="1">
      <protection locked="0"/>
    </xf>
    <xf numFmtId="0" fontId="12" fillId="2" borderId="0"/>
    <xf numFmtId="0" fontId="13" fillId="2" borderId="0"/>
    <xf numFmtId="0" fontId="14" fillId="0" borderId="0">
      <alignment horizontal="center"/>
    </xf>
    <xf numFmtId="0" fontId="14" fillId="0" borderId="0">
      <alignment horizontal="center" textRotation="90"/>
    </xf>
    <xf numFmtId="0" fontId="5" fillId="0" borderId="0"/>
    <xf numFmtId="0" fontId="15" fillId="0" borderId="0"/>
    <xf numFmtId="0" fontId="16" fillId="0" borderId="0"/>
    <xf numFmtId="0" fontId="17" fillId="0" borderId="0" applyNumberFormat="0" applyFill="0" applyBorder="0" applyProtection="0"/>
    <xf numFmtId="0" fontId="6" fillId="3" borderId="2"/>
    <xf numFmtId="0" fontId="18" fillId="0" borderId="0"/>
    <xf numFmtId="43" fontId="49" fillId="0" borderId="0" applyFont="0" applyFill="0" applyBorder="0" applyProtection="0"/>
    <xf numFmtId="166" fontId="19" fillId="0" borderId="0"/>
    <xf numFmtId="0" fontId="20" fillId="0" borderId="0"/>
    <xf numFmtId="44" fontId="49" fillId="0" borderId="0" applyFont="0" applyFill="0" applyBorder="0" applyProtection="0"/>
    <xf numFmtId="44" fontId="21" fillId="0" borderId="0" applyFill="0" applyBorder="0" applyProtection="0"/>
    <xf numFmtId="44" fontId="21" fillId="0" borderId="0" applyFill="0" applyBorder="0" applyProtection="0"/>
    <xf numFmtId="44" fontId="49" fillId="0" borderId="0" applyFont="0" applyFill="0" applyBorder="0" applyProtection="0"/>
    <xf numFmtId="0" fontId="6" fillId="0" borderId="2"/>
    <xf numFmtId="0" fontId="5" fillId="0" borderId="0"/>
    <xf numFmtId="0" fontId="9" fillId="0" borderId="0"/>
    <xf numFmtId="0" fontId="21" fillId="0" borderId="0"/>
    <xf numFmtId="0" fontId="5" fillId="0" borderId="0"/>
    <xf numFmtId="0" fontId="5" fillId="0" borderId="0"/>
    <xf numFmtId="0" fontId="5" fillId="0" borderId="0"/>
    <xf numFmtId="0" fontId="22"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49" fillId="0" borderId="0" applyFont="0" applyFill="0" applyBorder="0" applyProtection="0"/>
    <xf numFmtId="9" fontId="9" fillId="0" borderId="0"/>
    <xf numFmtId="0" fontId="11" fillId="2" borderId="0"/>
    <xf numFmtId="0" fontId="16" fillId="2" borderId="0"/>
    <xf numFmtId="0" fontId="23" fillId="0" borderId="0"/>
    <xf numFmtId="165" fontId="23" fillId="0" borderId="0"/>
    <xf numFmtId="0" fontId="24" fillId="2" borderId="0"/>
    <xf numFmtId="0" fontId="25" fillId="0" borderId="0"/>
    <xf numFmtId="0" fontId="5" fillId="0" borderId="0"/>
    <xf numFmtId="0" fontId="5" fillId="10" borderId="0"/>
    <xf numFmtId="0" fontId="5" fillId="11" borderId="0"/>
    <xf numFmtId="0" fontId="5" fillId="12" borderId="0"/>
    <xf numFmtId="0" fontId="5" fillId="13" borderId="0"/>
    <xf numFmtId="0" fontId="5" fillId="14" borderId="0"/>
    <xf numFmtId="0" fontId="5" fillId="3" borderId="2"/>
    <xf numFmtId="0" fontId="5" fillId="0" borderId="0"/>
    <xf numFmtId="0" fontId="5" fillId="7" borderId="1">
      <alignment horizontal="center" vertical="center"/>
    </xf>
    <xf numFmtId="0" fontId="26" fillId="6" borderId="3"/>
    <xf numFmtId="0" fontId="26" fillId="6" borderId="4"/>
    <xf numFmtId="0" fontId="27" fillId="15" borderId="0" applyBorder="0" applyProtection="0"/>
    <xf numFmtId="0" fontId="6" fillId="3" borderId="5"/>
    <xf numFmtId="0" fontId="5" fillId="0" borderId="0"/>
    <xf numFmtId="0" fontId="5" fillId="0" borderId="0"/>
    <xf numFmtId="0" fontId="5" fillId="0" borderId="0"/>
  </cellStyleXfs>
  <cellXfs count="247">
    <xf numFmtId="0" fontId="0" fillId="0" borderId="0" xfId="0"/>
    <xf numFmtId="0" fontId="0" fillId="0" borderId="0" xfId="0"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30" fillId="0" borderId="9" xfId="0" applyFont="1" applyBorder="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0" borderId="10" xfId="0" applyFont="1" applyBorder="1" applyAlignment="1">
      <alignment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7" fillId="0" borderId="0" xfId="0" applyFont="1"/>
    <xf numFmtId="0" fontId="39" fillId="21" borderId="15" xfId="0" applyFont="1" applyFill="1" applyBorder="1" applyAlignment="1">
      <alignment horizontal="center" vertical="center" wrapText="1"/>
    </xf>
    <xf numFmtId="0" fontId="38" fillId="19" borderId="15" xfId="0" applyFont="1" applyFill="1" applyBorder="1" applyAlignment="1">
      <alignment horizontal="center" vertical="center" wrapText="1"/>
    </xf>
    <xf numFmtId="0" fontId="39" fillId="21" borderId="20" xfId="0" applyFont="1" applyFill="1" applyBorder="1" applyAlignment="1">
      <alignment horizontal="center" vertical="center" wrapText="1"/>
    </xf>
    <xf numFmtId="0" fontId="37" fillId="0" borderId="0" xfId="0" applyFont="1" applyAlignment="1">
      <alignment horizontal="center" vertical="center" wrapText="1"/>
    </xf>
    <xf numFmtId="0" fontId="37" fillId="22" borderId="20" xfId="0" applyFont="1" applyFill="1" applyBorder="1" applyAlignment="1">
      <alignment horizontal="center" vertical="center" wrapText="1"/>
    </xf>
    <xf numFmtId="167" fontId="0" fillId="0" borderId="0" xfId="0" applyNumberFormat="1"/>
    <xf numFmtId="0" fontId="17" fillId="0" borderId="0" xfId="48" quotePrefix="1"/>
    <xf numFmtId="0" fontId="46" fillId="0" borderId="0" xfId="0" applyFont="1"/>
    <xf numFmtId="0" fontId="35" fillId="24" borderId="26" xfId="0" applyFont="1" applyFill="1" applyBorder="1" applyAlignment="1">
      <alignment horizontal="center" vertical="center" wrapText="1"/>
    </xf>
    <xf numFmtId="0" fontId="17" fillId="0" borderId="0" xfId="48" quotePrefix="1" applyAlignment="1">
      <alignment vertical="center"/>
    </xf>
    <xf numFmtId="0" fontId="46" fillId="0" borderId="0" xfId="0" applyFont="1" applyAlignment="1">
      <alignment vertical="center"/>
    </xf>
    <xf numFmtId="0" fontId="35" fillId="24" borderId="25" xfId="0" applyFont="1" applyFill="1" applyBorder="1" applyAlignment="1">
      <alignment horizontal="center" vertical="center" wrapText="1"/>
    </xf>
    <xf numFmtId="167" fontId="46" fillId="23" borderId="15" xfId="0" applyNumberFormat="1" applyFont="1" applyFill="1" applyBorder="1" applyAlignment="1">
      <alignment vertical="center" wrapText="1"/>
    </xf>
    <xf numFmtId="167" fontId="46" fillId="23" borderId="16" xfId="0" applyNumberFormat="1" applyFont="1" applyFill="1" applyBorder="1" applyAlignment="1">
      <alignment vertical="center" wrapText="1"/>
    </xf>
    <xf numFmtId="0" fontId="44" fillId="16" borderId="0" xfId="0" applyFont="1" applyFill="1" applyAlignment="1">
      <alignment horizontal="center" vertical="center"/>
    </xf>
    <xf numFmtId="7" fontId="44" fillId="27" borderId="0" xfId="0" applyNumberFormat="1" applyFont="1" applyFill="1" applyAlignment="1">
      <alignment horizontal="right" vertical="center"/>
    </xf>
    <xf numFmtId="0" fontId="0" fillId="24" borderId="0" xfId="0" applyFill="1"/>
    <xf numFmtId="0" fontId="45" fillId="0" borderId="0" xfId="0" applyFont="1" applyAlignment="1">
      <alignment vertical="center" wrapText="1"/>
    </xf>
    <xf numFmtId="0" fontId="45" fillId="24" borderId="24"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5" fillId="24" borderId="26" xfId="0" applyFont="1" applyFill="1" applyBorder="1" applyAlignment="1">
      <alignment horizontal="center" vertical="center" wrapText="1"/>
    </xf>
    <xf numFmtId="0" fontId="48" fillId="24" borderId="26" xfId="0" applyFont="1" applyFill="1" applyBorder="1" applyAlignment="1">
      <alignment horizontal="center" vertical="center" wrapText="1"/>
    </xf>
    <xf numFmtId="0" fontId="48" fillId="24" borderId="24" xfId="0" applyFont="1" applyFill="1" applyBorder="1" applyAlignment="1">
      <alignment horizontal="center" vertical="center" wrapText="1"/>
    </xf>
    <xf numFmtId="0" fontId="48" fillId="24" borderId="25" xfId="0" quotePrefix="1" applyFont="1" applyFill="1" applyBorder="1" applyAlignment="1">
      <alignment horizontal="center" vertical="center" wrapText="1"/>
    </xf>
    <xf numFmtId="0" fontId="48" fillId="24" borderId="25" xfId="0" applyFont="1" applyFill="1" applyBorder="1" applyAlignment="1">
      <alignment horizontal="center" vertical="center" wrapText="1"/>
    </xf>
    <xf numFmtId="9" fontId="48" fillId="24" borderId="25" xfId="0" applyNumberFormat="1" applyFont="1" applyFill="1" applyBorder="1" applyAlignment="1">
      <alignment horizontal="center" vertical="center" wrapText="1"/>
    </xf>
    <xf numFmtId="0" fontId="37" fillId="25" borderId="11" xfId="0" applyFont="1" applyFill="1" applyBorder="1" applyAlignment="1">
      <alignment horizontal="center" vertical="center" wrapText="1"/>
    </xf>
    <xf numFmtId="9" fontId="0" fillId="25" borderId="29" xfId="78" applyFont="1" applyFill="1" applyBorder="1" applyAlignment="1">
      <alignment horizontal="center" vertical="center"/>
    </xf>
    <xf numFmtId="9" fontId="0" fillId="25" borderId="12" xfId="78" applyFont="1" applyFill="1" applyBorder="1" applyAlignment="1">
      <alignment horizontal="center" vertical="center"/>
    </xf>
    <xf numFmtId="167" fontId="0" fillId="25" borderId="12" xfId="0" applyNumberFormat="1" applyFill="1" applyBorder="1" applyAlignment="1">
      <alignment horizontal="center" vertical="center"/>
    </xf>
    <xf numFmtId="9" fontId="0" fillId="25" borderId="31" xfId="78" applyFont="1" applyFill="1" applyBorder="1" applyAlignment="1">
      <alignment horizontal="center" vertical="center"/>
    </xf>
    <xf numFmtId="9" fontId="0" fillId="25" borderId="30" xfId="78" applyFont="1" applyFill="1" applyBorder="1" applyAlignment="1">
      <alignment horizontal="center" vertical="center"/>
    </xf>
    <xf numFmtId="167" fontId="0" fillId="25" borderId="30" xfId="0" applyNumberFormat="1" applyFill="1" applyBorder="1" applyAlignment="1">
      <alignment horizontal="center" vertical="center"/>
    </xf>
    <xf numFmtId="167" fontId="46" fillId="25" borderId="15" xfId="0" applyNumberFormat="1" applyFont="1" applyFill="1" applyBorder="1" applyAlignment="1">
      <alignment horizontal="center" vertical="center" wrapText="1"/>
    </xf>
    <xf numFmtId="167" fontId="46" fillId="25" borderId="16" xfId="0" applyNumberFormat="1" applyFont="1" applyFill="1" applyBorder="1" applyAlignment="1">
      <alignment horizontal="center" vertical="center" wrapText="1"/>
    </xf>
    <xf numFmtId="7" fontId="47" fillId="19" borderId="20" xfId="0" applyNumberFormat="1" applyFont="1" applyFill="1" applyBorder="1" applyAlignment="1">
      <alignment horizontal="center" vertical="center" wrapText="1"/>
    </xf>
    <xf numFmtId="0" fontId="37" fillId="22" borderId="19" xfId="0" applyFont="1" applyFill="1" applyBorder="1" applyAlignment="1">
      <alignment horizontal="center" vertical="center" wrapText="1"/>
    </xf>
    <xf numFmtId="167" fontId="37" fillId="22" borderId="19" xfId="54" applyNumberFormat="1" applyFont="1" applyFill="1" applyBorder="1" applyAlignment="1">
      <alignment horizontal="center" vertical="center" wrapText="1"/>
    </xf>
    <xf numFmtId="0" fontId="37" fillId="22" borderId="43" xfId="0" applyFont="1" applyFill="1" applyBorder="1" applyAlignment="1">
      <alignment horizontal="center" vertical="center" wrapText="1"/>
    </xf>
    <xf numFmtId="0" fontId="0" fillId="25" borderId="44" xfId="0" applyFill="1" applyBorder="1" applyAlignment="1">
      <alignment horizontal="center" vertical="center" wrapText="1"/>
    </xf>
    <xf numFmtId="0" fontId="0" fillId="29" borderId="45" xfId="0" applyFill="1" applyBorder="1" applyAlignment="1">
      <alignment horizontal="center" vertical="center" wrapText="1"/>
    </xf>
    <xf numFmtId="167" fontId="37" fillId="29" borderId="45" xfId="54" applyNumberFormat="1" applyFont="1" applyFill="1" applyBorder="1" applyAlignment="1">
      <alignment horizontal="center" vertical="center" wrapText="1"/>
    </xf>
    <xf numFmtId="0" fontId="0" fillId="0" borderId="48" xfId="0" applyBorder="1" applyAlignment="1">
      <alignment horizontal="center" vertical="center"/>
    </xf>
    <xf numFmtId="0" fontId="38" fillId="21" borderId="36" xfId="0" applyFont="1" applyFill="1" applyBorder="1" applyAlignment="1">
      <alignment horizontal="center" vertical="center" wrapText="1"/>
    </xf>
    <xf numFmtId="0" fontId="38" fillId="21" borderId="37" xfId="0" applyFont="1" applyFill="1" applyBorder="1" applyAlignment="1">
      <alignment horizontal="center" vertical="center" wrapText="1"/>
    </xf>
    <xf numFmtId="0" fontId="37" fillId="22" borderId="41" xfId="0" applyFont="1" applyFill="1" applyBorder="1" applyAlignment="1">
      <alignment horizontal="center" vertical="center" wrapText="1"/>
    </xf>
    <xf numFmtId="0" fontId="37" fillId="22" borderId="17" xfId="0" applyFont="1" applyFill="1" applyBorder="1" applyAlignment="1">
      <alignment horizontal="center" vertical="center" wrapText="1"/>
    </xf>
    <xf numFmtId="0" fontId="0" fillId="25" borderId="49" xfId="0" applyFill="1" applyBorder="1" applyAlignment="1">
      <alignment horizontal="center" vertical="center" wrapText="1"/>
    </xf>
    <xf numFmtId="0" fontId="37" fillId="22" borderId="52" xfId="0" applyFont="1" applyFill="1" applyBorder="1" applyAlignment="1">
      <alignment horizontal="center" vertical="center" wrapText="1"/>
    </xf>
    <xf numFmtId="0" fontId="0" fillId="23" borderId="53" xfId="0" applyFill="1" applyBorder="1" applyAlignment="1">
      <alignment horizontal="center" vertical="center" wrapText="1"/>
    </xf>
    <xf numFmtId="0" fontId="38" fillId="21" borderId="38" xfId="0" applyFont="1" applyFill="1" applyBorder="1" applyAlignment="1">
      <alignment horizontal="center" vertical="center" wrapText="1"/>
    </xf>
    <xf numFmtId="0" fontId="37" fillId="22" borderId="18" xfId="0" applyFont="1" applyFill="1" applyBorder="1" applyAlignment="1">
      <alignment horizontal="center" vertical="center" wrapText="1"/>
    </xf>
    <xf numFmtId="0" fontId="37" fillId="22" borderId="56" xfId="0" applyFont="1" applyFill="1" applyBorder="1" applyAlignment="1">
      <alignment horizontal="center" vertical="center" wrapText="1"/>
    </xf>
    <xf numFmtId="0" fontId="0" fillId="23" borderId="57" xfId="0" applyFill="1" applyBorder="1" applyAlignment="1">
      <alignment horizontal="center" vertical="center" wrapText="1"/>
    </xf>
    <xf numFmtId="0" fontId="38" fillId="21" borderId="39" xfId="0" applyFont="1" applyFill="1" applyBorder="1" applyAlignment="1">
      <alignment horizontal="center" vertical="center" wrapText="1"/>
    </xf>
    <xf numFmtId="0" fontId="37" fillId="19" borderId="34" xfId="0" applyFont="1" applyFill="1" applyBorder="1" applyAlignment="1">
      <alignment horizontal="center" vertical="center" wrapText="1"/>
    </xf>
    <xf numFmtId="0" fontId="40" fillId="19" borderId="27" xfId="0" applyFont="1" applyFill="1" applyBorder="1" applyAlignment="1">
      <alignment horizontal="center" vertical="center" wrapText="1"/>
    </xf>
    <xf numFmtId="0" fontId="39" fillId="19" borderId="27" xfId="0" applyFont="1" applyFill="1" applyBorder="1" applyAlignment="1">
      <alignment horizontal="center" vertical="center" wrapText="1"/>
    </xf>
    <xf numFmtId="0" fontId="39" fillId="19" borderId="19" xfId="0" applyFont="1" applyFill="1" applyBorder="1" applyAlignment="1">
      <alignment horizontal="center" vertical="center" wrapText="1"/>
    </xf>
    <xf numFmtId="0" fontId="39" fillId="19" borderId="33" xfId="0" applyFont="1" applyFill="1" applyBorder="1" applyAlignment="1">
      <alignment horizontal="center" vertical="center" wrapText="1"/>
    </xf>
    <xf numFmtId="10" fontId="0" fillId="25" borderId="37" xfId="78" applyNumberFormat="1" applyFont="1" applyFill="1" applyBorder="1" applyAlignment="1">
      <alignment horizontal="center" vertical="center"/>
    </xf>
    <xf numFmtId="7" fontId="0" fillId="25" borderId="37" xfId="0" applyNumberFormat="1" applyFill="1" applyBorder="1" applyAlignment="1">
      <alignment horizontal="center" vertical="center"/>
    </xf>
    <xf numFmtId="0" fontId="0" fillId="0" borderId="40" xfId="0" applyBorder="1" applyAlignment="1">
      <alignment horizontal="center" vertical="center" wrapText="1"/>
    </xf>
    <xf numFmtId="10" fontId="0" fillId="25" borderId="58" xfId="78" applyNumberFormat="1" applyFont="1" applyFill="1" applyBorder="1" applyAlignment="1">
      <alignment horizontal="center" vertical="center"/>
    </xf>
    <xf numFmtId="7" fontId="0" fillId="25" borderId="45" xfId="0" applyNumberFormat="1" applyFill="1" applyBorder="1" applyAlignment="1">
      <alignment horizontal="center" vertical="center"/>
    </xf>
    <xf numFmtId="0" fontId="0" fillId="0" borderId="59" xfId="0" applyBorder="1" applyAlignment="1">
      <alignment horizontal="center" vertical="center" wrapText="1"/>
    </xf>
    <xf numFmtId="0" fontId="0" fillId="25" borderId="60" xfId="0" applyFill="1" applyBorder="1" applyAlignment="1">
      <alignment horizontal="center" vertical="center" wrapText="1"/>
    </xf>
    <xf numFmtId="0" fontId="0" fillId="25" borderId="61" xfId="0" applyFill="1" applyBorder="1" applyAlignment="1">
      <alignment horizontal="center" vertical="center" wrapText="1"/>
    </xf>
    <xf numFmtId="10" fontId="0" fillId="25" borderId="38" xfId="78" applyNumberFormat="1" applyFont="1" applyFill="1" applyBorder="1" applyAlignment="1">
      <alignment horizontal="center" vertical="center"/>
    </xf>
    <xf numFmtId="10" fontId="0" fillId="25" borderId="46" xfId="78" applyNumberFormat="1" applyFont="1" applyFill="1" applyBorder="1" applyAlignment="1">
      <alignment horizontal="center" vertical="center"/>
    </xf>
    <xf numFmtId="167" fontId="0" fillId="25" borderId="63" xfId="54" applyNumberFormat="1" applyFont="1" applyFill="1" applyBorder="1" applyAlignment="1">
      <alignment horizontal="center" vertical="center"/>
    </xf>
    <xf numFmtId="167" fontId="0" fillId="25" borderId="35" xfId="54" applyNumberFormat="1" applyFont="1" applyFill="1" applyBorder="1" applyAlignment="1">
      <alignment horizontal="center" vertical="center"/>
    </xf>
    <xf numFmtId="0" fontId="40" fillId="19" borderId="58" xfId="0" applyFont="1" applyFill="1" applyBorder="1" applyAlignment="1">
      <alignment horizontal="center" vertical="center" wrapText="1"/>
    </xf>
    <xf numFmtId="0" fontId="48" fillId="24" borderId="65" xfId="0" applyFont="1" applyFill="1" applyBorder="1" applyAlignment="1">
      <alignment horizontal="center" vertical="center" wrapText="1"/>
    </xf>
    <xf numFmtId="0" fontId="36" fillId="0" borderId="0" xfId="0" applyFont="1" applyAlignment="1">
      <alignment vertical="center"/>
    </xf>
    <xf numFmtId="0" fontId="0" fillId="0" borderId="66" xfId="0" applyBorder="1" applyAlignment="1">
      <alignment vertical="center"/>
    </xf>
    <xf numFmtId="0" fontId="0" fillId="0" borderId="67" xfId="0" applyBorder="1" applyAlignment="1">
      <alignment vertical="center"/>
    </xf>
    <xf numFmtId="167" fontId="0" fillId="25" borderId="64" xfId="0" applyNumberFormat="1" applyFill="1" applyBorder="1" applyAlignment="1">
      <alignment horizontal="center" vertical="center" wrapText="1"/>
    </xf>
    <xf numFmtId="0" fontId="38" fillId="19" borderId="69" xfId="0" applyFont="1" applyFill="1" applyBorder="1" applyAlignment="1">
      <alignment horizontal="center" vertical="center" wrapText="1"/>
    </xf>
    <xf numFmtId="0" fontId="42" fillId="22" borderId="69" xfId="0" applyFont="1" applyFill="1" applyBorder="1" applyAlignment="1">
      <alignment horizontal="center" vertical="center" wrapText="1"/>
    </xf>
    <xf numFmtId="0" fontId="43" fillId="25" borderId="69" xfId="0" applyFont="1" applyFill="1" applyBorder="1" applyAlignment="1">
      <alignment horizontal="center" vertical="center"/>
    </xf>
    <xf numFmtId="0" fontId="43" fillId="25" borderId="69" xfId="0" applyFont="1" applyFill="1" applyBorder="1" applyAlignment="1">
      <alignment horizontal="center" vertical="center" wrapText="1"/>
    </xf>
    <xf numFmtId="0" fontId="39" fillId="21" borderId="69" xfId="0" applyFont="1" applyFill="1" applyBorder="1" applyAlignment="1">
      <alignment horizontal="center" vertical="center" wrapText="1"/>
    </xf>
    <xf numFmtId="0" fontId="37" fillId="22" borderId="69" xfId="0" applyFont="1" applyFill="1" applyBorder="1" applyAlignment="1">
      <alignment horizontal="center" vertical="center" wrapText="1"/>
    </xf>
    <xf numFmtId="167" fontId="37" fillId="22" borderId="69" xfId="54" applyNumberFormat="1" applyFont="1" applyFill="1" applyBorder="1" applyAlignment="1">
      <alignment horizontal="center" vertical="center" wrapText="1"/>
    </xf>
    <xf numFmtId="167" fontId="52" fillId="22" borderId="69" xfId="54" applyNumberFormat="1" applyFont="1" applyFill="1" applyBorder="1" applyAlignment="1">
      <alignment horizontal="center" vertical="center"/>
    </xf>
    <xf numFmtId="0" fontId="37" fillId="21" borderId="71" xfId="0" applyFont="1" applyFill="1" applyBorder="1" applyAlignment="1">
      <alignment horizontal="center" vertical="center" wrapText="1"/>
    </xf>
    <xf numFmtId="0" fontId="39" fillId="21" borderId="70" xfId="0" applyFont="1" applyFill="1" applyBorder="1" applyAlignment="1">
      <alignment horizontal="center" vertical="center" wrapText="1"/>
    </xf>
    <xf numFmtId="0" fontId="37" fillId="25" borderId="72" xfId="0" applyFont="1" applyFill="1" applyBorder="1" applyAlignment="1">
      <alignment horizontal="center" vertical="center" wrapText="1"/>
    </xf>
    <xf numFmtId="7" fontId="47" fillId="19" borderId="70" xfId="0" applyNumberFormat="1" applyFont="1" applyFill="1" applyBorder="1" applyAlignment="1">
      <alignment horizontal="center" vertical="center" wrapText="1"/>
    </xf>
    <xf numFmtId="7" fontId="47" fillId="19" borderId="75" xfId="0" applyNumberFormat="1" applyFont="1" applyFill="1" applyBorder="1" applyAlignment="1">
      <alignment horizontal="center" vertical="center" wrapText="1"/>
    </xf>
    <xf numFmtId="7" fontId="47" fillId="19" borderId="74" xfId="0" applyNumberFormat="1" applyFont="1" applyFill="1" applyBorder="1" applyAlignment="1">
      <alignment horizontal="center" vertical="center" wrapText="1"/>
    </xf>
    <xf numFmtId="0" fontId="53" fillId="17" borderId="0" xfId="0" applyFont="1" applyFill="1" applyAlignment="1">
      <alignment horizontal="left" vertical="top"/>
    </xf>
    <xf numFmtId="0" fontId="38" fillId="21" borderId="76" xfId="0" applyFont="1" applyFill="1" applyBorder="1" applyAlignment="1">
      <alignment horizontal="center" vertical="center" wrapText="1"/>
    </xf>
    <xf numFmtId="167" fontId="0" fillId="29" borderId="45" xfId="0" applyNumberFormat="1" applyFill="1" applyBorder="1" applyAlignment="1">
      <alignment horizontal="center" vertical="center" wrapText="1"/>
    </xf>
    <xf numFmtId="167" fontId="45" fillId="29" borderId="47" xfId="54" applyNumberFormat="1" applyFont="1" applyFill="1" applyBorder="1" applyAlignment="1">
      <alignment horizontal="center" vertical="center"/>
    </xf>
    <xf numFmtId="167" fontId="51" fillId="29" borderId="47" xfId="54" applyNumberFormat="1" applyFont="1" applyFill="1" applyBorder="1" applyAlignment="1">
      <alignment horizontal="center" vertical="center"/>
    </xf>
    <xf numFmtId="167" fontId="46" fillId="0" borderId="42" xfId="0" applyNumberFormat="1" applyFont="1" applyBorder="1" applyAlignment="1">
      <alignment horizontal="center" vertical="center" wrapText="1"/>
    </xf>
    <xf numFmtId="7" fontId="47" fillId="21" borderId="43" xfId="0" applyNumberFormat="1" applyFont="1" applyFill="1" applyBorder="1" applyAlignment="1">
      <alignment horizontal="center" vertical="center" wrapText="1"/>
    </xf>
    <xf numFmtId="7" fontId="47" fillId="21" borderId="48" xfId="0" applyNumberFormat="1" applyFont="1" applyFill="1" applyBorder="1" applyAlignment="1">
      <alignment horizontal="center" vertical="center" wrapText="1"/>
    </xf>
    <xf numFmtId="0" fontId="39" fillId="33" borderId="69" xfId="0" applyFont="1" applyFill="1" applyBorder="1" applyAlignment="1">
      <alignment horizontal="center" vertical="center" wrapText="1"/>
    </xf>
    <xf numFmtId="167" fontId="0" fillId="0" borderId="47" xfId="0" applyNumberFormat="1" applyBorder="1" applyAlignment="1">
      <alignment horizontal="center" vertical="center" wrapText="1"/>
    </xf>
    <xf numFmtId="0" fontId="38" fillId="30" borderId="77" xfId="0" applyFont="1" applyFill="1" applyBorder="1" applyAlignment="1">
      <alignment horizontal="center" vertical="center" wrapText="1"/>
    </xf>
    <xf numFmtId="0" fontId="38" fillId="30" borderId="15" xfId="0" applyFont="1" applyFill="1" applyBorder="1" applyAlignment="1">
      <alignment horizontal="center" vertical="center" wrapText="1"/>
    </xf>
    <xf numFmtId="0" fontId="38" fillId="33" borderId="15" xfId="0" applyFont="1" applyFill="1" applyBorder="1" applyAlignment="1">
      <alignment horizontal="center" vertical="center" wrapText="1"/>
    </xf>
    <xf numFmtId="0" fontId="38" fillId="20" borderId="42" xfId="0" applyFont="1" applyFill="1" applyBorder="1" applyAlignment="1">
      <alignment horizontal="center" vertical="center" wrapText="1"/>
    </xf>
    <xf numFmtId="167" fontId="0" fillId="25" borderId="80" xfId="54" applyNumberFormat="1" applyFont="1" applyFill="1" applyBorder="1" applyAlignment="1">
      <alignment horizontal="center" vertical="center"/>
    </xf>
    <xf numFmtId="167" fontId="0" fillId="25" borderId="73" xfId="54" applyNumberFormat="1" applyFont="1" applyFill="1" applyBorder="1" applyAlignment="1">
      <alignment horizontal="center" vertical="center"/>
    </xf>
    <xf numFmtId="0" fontId="45" fillId="24" borderId="81" xfId="0" applyFont="1" applyFill="1" applyBorder="1" applyAlignment="1">
      <alignment horizontal="center" vertical="center" wrapText="1"/>
    </xf>
    <xf numFmtId="0" fontId="45" fillId="24" borderId="65" xfId="0" applyFont="1" applyFill="1" applyBorder="1" applyAlignment="1">
      <alignment horizontal="center" vertical="center" wrapText="1"/>
    </xf>
    <xf numFmtId="0" fontId="50" fillId="0" borderId="0" xfId="0" applyFont="1" applyAlignment="1">
      <alignment horizontal="center" vertical="center" wrapText="1"/>
    </xf>
    <xf numFmtId="0" fontId="34" fillId="0" borderId="0" xfId="0" applyFont="1" applyAlignment="1">
      <alignment horizontal="center" vertical="center" wrapText="1"/>
    </xf>
    <xf numFmtId="0" fontId="38" fillId="30" borderId="79" xfId="0" applyFont="1" applyFill="1" applyBorder="1" applyAlignment="1">
      <alignment horizontal="center" vertical="center" wrapText="1"/>
    </xf>
    <xf numFmtId="0" fontId="38" fillId="26" borderId="78" xfId="0" applyFont="1" applyFill="1" applyBorder="1" applyAlignment="1">
      <alignment horizontal="center" vertical="center" wrapText="1"/>
    </xf>
    <xf numFmtId="0" fontId="38" fillId="26" borderId="28" xfId="0" applyFont="1" applyFill="1" applyBorder="1" applyAlignment="1">
      <alignment horizontal="center" vertical="center" wrapText="1"/>
    </xf>
    <xf numFmtId="0" fontId="39" fillId="21" borderId="41" xfId="0" applyFont="1" applyFill="1" applyBorder="1" applyAlignment="1">
      <alignment horizontal="center" vertical="center" wrapText="1"/>
    </xf>
    <xf numFmtId="0" fontId="39" fillId="30" borderId="41" xfId="0" applyFont="1" applyFill="1" applyBorder="1" applyAlignment="1">
      <alignment horizontal="center" vertical="center" wrapText="1"/>
    </xf>
    <xf numFmtId="0" fontId="39" fillId="30" borderId="69" xfId="0" applyFont="1" applyFill="1" applyBorder="1" applyAlignment="1">
      <alignment horizontal="center" vertical="center" wrapText="1"/>
    </xf>
    <xf numFmtId="0" fontId="39" fillId="26" borderId="28" xfId="0" applyFont="1" applyFill="1" applyBorder="1" applyAlignment="1">
      <alignment horizontal="center" vertical="center" wrapText="1"/>
    </xf>
    <xf numFmtId="167" fontId="38" fillId="29" borderId="45" xfId="54" applyNumberFormat="1" applyFont="1" applyFill="1" applyBorder="1" applyAlignment="1">
      <alignment horizontal="center" vertical="center"/>
    </xf>
    <xf numFmtId="0" fontId="38" fillId="31" borderId="46" xfId="0" applyFont="1" applyFill="1" applyBorder="1" applyAlignment="1">
      <alignment horizontal="center" vertical="center" wrapText="1"/>
    </xf>
    <xf numFmtId="0" fontId="39" fillId="30" borderId="20" xfId="0" applyFont="1" applyFill="1" applyBorder="1" applyAlignment="1">
      <alignment horizontal="center" vertical="center" wrapText="1"/>
    </xf>
    <xf numFmtId="0" fontId="37" fillId="32" borderId="68" xfId="0" applyFont="1" applyFill="1" applyBorder="1" applyAlignment="1">
      <alignment horizontal="center" vertical="center" wrapText="1"/>
    </xf>
    <xf numFmtId="0" fontId="45" fillId="32" borderId="69" xfId="0" applyFont="1" applyFill="1" applyBorder="1" applyAlignment="1">
      <alignment wrapText="1"/>
    </xf>
    <xf numFmtId="0" fontId="57" fillId="21" borderId="69" xfId="0" applyFont="1" applyFill="1" applyBorder="1" applyAlignment="1">
      <alignment horizontal="center" vertical="center" wrapText="1"/>
    </xf>
    <xf numFmtId="0" fontId="4" fillId="17" borderId="0" xfId="0" applyFont="1" applyFill="1" applyAlignment="1">
      <alignment horizontal="left" vertical="top" wrapText="1"/>
    </xf>
    <xf numFmtId="0" fontId="39" fillId="26" borderId="78" xfId="0" applyFont="1" applyFill="1" applyBorder="1" applyAlignment="1">
      <alignment horizontal="center" vertical="center" wrapText="1"/>
    </xf>
    <xf numFmtId="0" fontId="38" fillId="30" borderId="28" xfId="0" applyFont="1" applyFill="1" applyBorder="1" applyAlignment="1">
      <alignment horizontal="center" vertical="center" wrapText="1"/>
    </xf>
    <xf numFmtId="0" fontId="44" fillId="20" borderId="21" xfId="0" applyFont="1" applyFill="1" applyBorder="1" applyAlignment="1">
      <alignment horizontal="center" vertical="center"/>
    </xf>
    <xf numFmtId="0" fontId="44" fillId="20" borderId="22" xfId="0" applyFont="1" applyFill="1" applyBorder="1" applyAlignment="1">
      <alignment horizontal="center" vertical="center"/>
    </xf>
    <xf numFmtId="0" fontId="44" fillId="20" borderId="23" xfId="0" applyFont="1" applyFill="1" applyBorder="1" applyAlignment="1">
      <alignment horizontal="center" vertical="center"/>
    </xf>
    <xf numFmtId="0" fontId="47" fillId="0" borderId="0" xfId="0" applyFont="1" applyAlignment="1">
      <alignment horizontal="center" vertical="center"/>
    </xf>
    <xf numFmtId="0" fontId="39" fillId="34" borderId="69" xfId="0" applyFont="1" applyFill="1" applyBorder="1" applyAlignment="1">
      <alignment horizontal="center" vertical="center" wrapText="1"/>
    </xf>
    <xf numFmtId="167" fontId="56" fillId="29" borderId="69" xfId="0" applyNumberFormat="1" applyFont="1" applyFill="1" applyBorder="1" applyAlignment="1">
      <alignment horizontal="center" vertical="center"/>
    </xf>
    <xf numFmtId="0" fontId="60" fillId="0" borderId="0" xfId="0" applyFont="1"/>
    <xf numFmtId="0" fontId="3" fillId="25" borderId="44" xfId="0" applyFont="1" applyFill="1" applyBorder="1" applyAlignment="1">
      <alignment horizontal="center" vertical="center" wrapText="1"/>
    </xf>
    <xf numFmtId="0" fontId="0" fillId="0" borderId="48" xfId="0" applyBorder="1" applyAlignment="1">
      <alignment horizontal="center" vertical="center" wrapText="1"/>
    </xf>
    <xf numFmtId="0" fontId="61" fillId="31" borderId="0" xfId="0" applyFont="1" applyFill="1"/>
    <xf numFmtId="167" fontId="37" fillId="29" borderId="47" xfId="54" applyNumberFormat="1" applyFont="1" applyFill="1" applyBorder="1" applyAlignment="1">
      <alignment horizontal="center" vertical="center" wrapText="1"/>
    </xf>
    <xf numFmtId="167" fontId="38" fillId="29" borderId="49" xfId="54" applyNumberFormat="1" applyFont="1" applyFill="1" applyBorder="1" applyAlignment="1">
      <alignment horizontal="center" vertical="center"/>
    </xf>
    <xf numFmtId="0" fontId="61" fillId="0" borderId="0" xfId="0" applyFont="1"/>
    <xf numFmtId="0" fontId="44" fillId="0" borderId="0" xfId="0" applyFont="1" applyAlignment="1">
      <alignment horizontal="center" vertical="center"/>
    </xf>
    <xf numFmtId="167" fontId="45" fillId="29" borderId="63" xfId="0" applyNumberFormat="1" applyFont="1" applyFill="1" applyBorder="1" applyAlignment="1">
      <alignment horizontal="center" vertical="center" wrapText="1"/>
    </xf>
    <xf numFmtId="167" fontId="45" fillId="25" borderId="45" xfId="0" applyNumberFormat="1" applyFont="1" applyFill="1" applyBorder="1" applyAlignment="1">
      <alignment horizontal="center" vertical="center" wrapText="1"/>
    </xf>
    <xf numFmtId="0" fontId="34" fillId="0" borderId="0" xfId="0" applyFont="1" applyAlignment="1">
      <alignment horizontal="left" vertical="center"/>
    </xf>
    <xf numFmtId="0" fontId="4" fillId="17" borderId="0" xfId="0" applyFont="1" applyFill="1" applyAlignment="1">
      <alignment horizontal="left" vertical="top" wrapText="1"/>
    </xf>
    <xf numFmtId="0" fontId="35" fillId="0" borderId="62" xfId="0" applyFont="1" applyBorder="1" applyAlignment="1">
      <alignment horizontal="left" vertical="center"/>
    </xf>
    <xf numFmtId="0" fontId="4" fillId="0" borderId="0" xfId="0" applyFont="1" applyAlignment="1">
      <alignment horizontal="left" vertical="top" wrapText="1"/>
    </xf>
    <xf numFmtId="0" fontId="35" fillId="0" borderId="0" xfId="0" applyFont="1" applyAlignment="1">
      <alignment horizontal="left" vertical="center"/>
    </xf>
    <xf numFmtId="0" fontId="53" fillId="17" borderId="0" xfId="0" applyFont="1" applyFill="1" applyAlignment="1">
      <alignment horizontal="left" vertical="center" wrapText="1"/>
    </xf>
    <xf numFmtId="0" fontId="33" fillId="17" borderId="0" xfId="0" applyFont="1" applyFill="1" applyAlignment="1">
      <alignment horizontal="left" vertical="center" wrapText="1"/>
    </xf>
    <xf numFmtId="0" fontId="54" fillId="17" borderId="0" xfId="0" applyFont="1" applyFill="1" applyAlignment="1">
      <alignment horizontal="left" vertical="top" wrapText="1"/>
    </xf>
    <xf numFmtId="0" fontId="54" fillId="17" borderId="0" xfId="0" applyFont="1" applyFill="1" applyAlignment="1">
      <alignment horizontal="left" vertical="center" wrapText="1"/>
    </xf>
    <xf numFmtId="0" fontId="4" fillId="17" borderId="0" xfId="0" applyFont="1" applyFill="1" applyAlignment="1">
      <alignment horizontal="left" vertical="center" wrapText="1"/>
    </xf>
    <xf numFmtId="0" fontId="30" fillId="16" borderId="9" xfId="0" applyFont="1" applyFill="1" applyBorder="1" applyAlignment="1" applyProtection="1">
      <alignment horizontal="center" vertical="center"/>
      <protection locked="0"/>
    </xf>
    <xf numFmtId="0" fontId="30" fillId="16" borderId="0" xfId="0" applyFont="1" applyFill="1" applyAlignment="1" applyProtection="1">
      <alignment horizontal="center" vertical="center"/>
      <protection locked="0"/>
    </xf>
    <xf numFmtId="0" fontId="30" fillId="16" borderId="10" xfId="0" applyFont="1" applyFill="1" applyBorder="1" applyAlignment="1" applyProtection="1">
      <alignment horizontal="center" vertical="center"/>
      <protection locked="0"/>
    </xf>
    <xf numFmtId="0" fontId="31" fillId="0" borderId="9"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3" fillId="0" borderId="0" xfId="0" applyFont="1" applyAlignment="1">
      <alignment horizontal="center" vertical="center"/>
    </xf>
    <xf numFmtId="0" fontId="50" fillId="0" borderId="0" xfId="0" applyFont="1" applyAlignment="1">
      <alignment horizontal="center" vertical="center" wrapText="1"/>
    </xf>
    <xf numFmtId="0" fontId="34" fillId="0" borderId="0" xfId="0" applyFont="1" applyAlignment="1">
      <alignment horizontal="center" vertical="center" wrapText="1"/>
    </xf>
    <xf numFmtId="0" fontId="28" fillId="0" borderId="7" xfId="0" applyFont="1" applyBorder="1" applyAlignment="1">
      <alignment horizontal="left" vertical="center"/>
    </xf>
    <xf numFmtId="0" fontId="28" fillId="0" borderId="0" xfId="0" applyFont="1" applyAlignment="1">
      <alignment horizontal="left" vertical="center"/>
    </xf>
    <xf numFmtId="0" fontId="0" fillId="0" borderId="0" xfId="0" applyAlignment="1">
      <alignment horizontal="center" vertical="center"/>
    </xf>
    <xf numFmtId="0" fontId="29" fillId="0" borderId="9" xfId="0" applyFont="1" applyBorder="1" applyAlignment="1">
      <alignment horizontal="center" vertical="center"/>
    </xf>
    <xf numFmtId="0" fontId="29" fillId="0" borderId="0" xfId="0" applyFont="1" applyAlignment="1">
      <alignment horizontal="center" vertical="center"/>
    </xf>
    <xf numFmtId="0" fontId="29" fillId="0" borderId="10" xfId="0" applyFont="1" applyBorder="1" applyAlignment="1">
      <alignment horizontal="center" vertical="center"/>
    </xf>
    <xf numFmtId="0" fontId="41" fillId="17" borderId="69" xfId="0" applyFont="1" applyFill="1" applyBorder="1" applyAlignment="1">
      <alignment horizontal="center" vertical="center" wrapText="1"/>
    </xf>
    <xf numFmtId="0" fontId="38" fillId="22" borderId="69" xfId="0" applyFont="1" applyFill="1" applyBorder="1" applyAlignment="1">
      <alignment horizontal="center" vertical="center" wrapText="1"/>
    </xf>
    <xf numFmtId="0" fontId="41" fillId="17" borderId="20" xfId="0" applyFont="1" applyFill="1" applyBorder="1" applyAlignment="1">
      <alignment horizontal="center" vertical="center" wrapText="1"/>
    </xf>
    <xf numFmtId="0" fontId="41" fillId="17" borderId="18" xfId="0" applyFont="1" applyFill="1" applyBorder="1" applyAlignment="1">
      <alignment horizontal="center" vertical="center" wrapText="1"/>
    </xf>
    <xf numFmtId="0" fontId="38" fillId="21" borderId="54" xfId="0" applyFont="1" applyFill="1" applyBorder="1" applyAlignment="1">
      <alignment horizontal="center" vertical="center" wrapText="1"/>
    </xf>
    <xf numFmtId="0" fontId="38" fillId="21" borderId="55" xfId="0" applyFont="1" applyFill="1" applyBorder="1" applyAlignment="1">
      <alignment horizontal="center" vertical="center" wrapText="1"/>
    </xf>
    <xf numFmtId="0" fontId="44" fillId="17" borderId="66" xfId="0" applyFont="1" applyFill="1" applyBorder="1" applyAlignment="1">
      <alignment horizontal="center" vertical="center" wrapText="1"/>
    </xf>
    <xf numFmtId="0" fontId="44" fillId="17" borderId="62" xfId="0" applyFont="1" applyFill="1" applyBorder="1" applyAlignment="1">
      <alignment horizontal="center" vertical="center" wrapText="1"/>
    </xf>
    <xf numFmtId="0" fontId="44" fillId="17" borderId="67" xfId="0" applyFont="1" applyFill="1" applyBorder="1" applyAlignment="1">
      <alignment horizontal="center" vertical="center" wrapText="1"/>
    </xf>
    <xf numFmtId="0" fontId="44" fillId="18" borderId="21" xfId="0" applyFont="1" applyFill="1" applyBorder="1" applyAlignment="1">
      <alignment horizontal="center" vertical="center"/>
    </xf>
    <xf numFmtId="0" fontId="44" fillId="18" borderId="22" xfId="0" applyFont="1" applyFill="1" applyBorder="1" applyAlignment="1">
      <alignment horizontal="center" vertical="center"/>
    </xf>
    <xf numFmtId="0" fontId="44" fillId="18" borderId="23" xfId="0" applyFont="1" applyFill="1" applyBorder="1" applyAlignment="1">
      <alignment horizontal="center" vertical="center"/>
    </xf>
    <xf numFmtId="0" fontId="38" fillId="21" borderId="50" xfId="0" applyFont="1" applyFill="1" applyBorder="1" applyAlignment="1">
      <alignment horizontal="center" vertical="center" wrapText="1"/>
    </xf>
    <xf numFmtId="0" fontId="38" fillId="21" borderId="51" xfId="0" applyFont="1" applyFill="1" applyBorder="1" applyAlignment="1">
      <alignment horizontal="center" vertical="center" wrapText="1"/>
    </xf>
    <xf numFmtId="0" fontId="44" fillId="17" borderId="82" xfId="0" applyFont="1" applyFill="1" applyBorder="1" applyAlignment="1">
      <alignment horizontal="center" vertical="center" wrapText="1"/>
    </xf>
    <xf numFmtId="0" fontId="44" fillId="17" borderId="83" xfId="0" applyFont="1" applyFill="1" applyBorder="1" applyAlignment="1">
      <alignment horizontal="center" vertical="center" wrapText="1"/>
    </xf>
    <xf numFmtId="0" fontId="44" fillId="18" borderId="84" xfId="0" applyFont="1" applyFill="1" applyBorder="1" applyAlignment="1">
      <alignment horizontal="center" vertical="center" wrapText="1"/>
    </xf>
    <xf numFmtId="0" fontId="44" fillId="18" borderId="85" xfId="0" applyFont="1" applyFill="1" applyBorder="1" applyAlignment="1">
      <alignment horizontal="center" vertical="center" wrapText="1"/>
    </xf>
    <xf numFmtId="0" fontId="44" fillId="18" borderId="86" xfId="0" applyFont="1" applyFill="1" applyBorder="1" applyAlignment="1">
      <alignment horizontal="center" vertical="center" wrapText="1"/>
    </xf>
    <xf numFmtId="0" fontId="47" fillId="25" borderId="41" xfId="0" applyFont="1" applyFill="1" applyBorder="1" applyAlignment="1">
      <alignment horizontal="center" vertical="center"/>
    </xf>
    <xf numFmtId="0" fontId="47" fillId="25" borderId="69" xfId="0" applyFont="1" applyFill="1" applyBorder="1" applyAlignment="1">
      <alignment horizontal="center" vertical="center"/>
    </xf>
    <xf numFmtId="0" fontId="44" fillId="20" borderId="21" xfId="0" applyFont="1" applyFill="1" applyBorder="1" applyAlignment="1">
      <alignment horizontal="center" vertical="center" wrapText="1"/>
    </xf>
    <xf numFmtId="0" fontId="0" fillId="20" borderId="22" xfId="0" applyFill="1" applyBorder="1" applyAlignment="1">
      <alignment horizontal="center" vertical="center" wrapText="1"/>
    </xf>
    <xf numFmtId="0" fontId="0" fillId="20" borderId="23" xfId="0" applyFill="1" applyBorder="1" applyAlignment="1">
      <alignment horizontal="center" vertical="center" wrapText="1"/>
    </xf>
    <xf numFmtId="0" fontId="47" fillId="25" borderId="44" xfId="0" applyFont="1" applyFill="1" applyBorder="1" applyAlignment="1">
      <alignment horizontal="center" vertical="center"/>
    </xf>
    <xf numFmtId="0" fontId="47" fillId="25" borderId="45" xfId="0" applyFont="1" applyFill="1" applyBorder="1" applyAlignment="1">
      <alignment horizontal="center" vertical="center"/>
    </xf>
    <xf numFmtId="0" fontId="44" fillId="17" borderId="21" xfId="0" applyFont="1" applyFill="1" applyBorder="1" applyAlignment="1">
      <alignment horizontal="center" vertical="center" wrapText="1"/>
    </xf>
    <xf numFmtId="0" fontId="44" fillId="17" borderId="23" xfId="0" applyFont="1" applyFill="1" applyBorder="1" applyAlignment="1">
      <alignment horizontal="center" vertical="center" wrapText="1"/>
    </xf>
    <xf numFmtId="0" fontId="3" fillId="28" borderId="21" xfId="0" applyFont="1" applyFill="1" applyBorder="1" applyAlignment="1">
      <alignment horizontal="center" vertical="center" wrapText="1"/>
    </xf>
    <xf numFmtId="0" fontId="3" fillId="28" borderId="22" xfId="0" applyFont="1" applyFill="1" applyBorder="1" applyAlignment="1">
      <alignment horizontal="center" vertical="center" wrapText="1"/>
    </xf>
    <xf numFmtId="0" fontId="3" fillId="28" borderId="23" xfId="0" applyFont="1" applyFill="1" applyBorder="1" applyAlignment="1">
      <alignment horizontal="center" vertical="center" wrapText="1"/>
    </xf>
    <xf numFmtId="0" fontId="44" fillId="20" borderId="21" xfId="0" applyFont="1" applyFill="1" applyBorder="1" applyAlignment="1">
      <alignment horizontal="center" vertical="center"/>
    </xf>
    <xf numFmtId="0" fontId="44" fillId="20" borderId="22" xfId="0" applyFont="1" applyFill="1" applyBorder="1" applyAlignment="1">
      <alignment horizontal="center" vertical="center"/>
    </xf>
    <xf numFmtId="0" fontId="44" fillId="20" borderId="23" xfId="0" applyFont="1" applyFill="1" applyBorder="1" applyAlignment="1">
      <alignment horizontal="center" vertical="center"/>
    </xf>
    <xf numFmtId="0" fontId="35" fillId="24" borderId="24" xfId="0" applyFont="1" applyFill="1" applyBorder="1" applyAlignment="1">
      <alignment horizontal="center" vertical="center"/>
    </xf>
    <xf numFmtId="0" fontId="35" fillId="24" borderId="25" xfId="0" applyFont="1" applyFill="1" applyBorder="1" applyAlignment="1">
      <alignment horizontal="center" vertical="center"/>
    </xf>
    <xf numFmtId="0" fontId="35" fillId="25" borderId="77"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47" fillId="0" borderId="0" xfId="0" applyFont="1" applyAlignment="1">
      <alignment horizontal="center" vertical="center"/>
    </xf>
    <xf numFmtId="0" fontId="35" fillId="23" borderId="14" xfId="0" applyFont="1" applyFill="1" applyBorder="1" applyAlignment="1">
      <alignment horizontal="center" vertical="center" wrapText="1"/>
    </xf>
    <xf numFmtId="0" fontId="35" fillId="23" borderId="15" xfId="0" applyFont="1" applyFill="1" applyBorder="1" applyAlignment="1">
      <alignment horizontal="center" vertical="center" wrapText="1"/>
    </xf>
    <xf numFmtId="0" fontId="44" fillId="17" borderId="21" xfId="0" applyFont="1" applyFill="1" applyBorder="1" applyAlignment="1">
      <alignment horizontal="center" vertical="center"/>
    </xf>
    <xf numFmtId="0" fontId="44" fillId="17" borderId="22" xfId="0" applyFont="1" applyFill="1" applyBorder="1" applyAlignment="1">
      <alignment horizontal="center" vertical="center"/>
    </xf>
    <xf numFmtId="0" fontId="44" fillId="17" borderId="23" xfId="0" applyFont="1" applyFill="1" applyBorder="1" applyAlignment="1">
      <alignment horizontal="center" vertical="center"/>
    </xf>
    <xf numFmtId="0" fontId="47" fillId="19" borderId="72" xfId="0" applyFont="1" applyFill="1" applyBorder="1" applyAlignment="1">
      <alignment horizontal="center" vertical="center"/>
    </xf>
    <xf numFmtId="0" fontId="47" fillId="19" borderId="73" xfId="0" applyFont="1" applyFill="1" applyBorder="1" applyAlignment="1">
      <alignment horizontal="center" vertical="center"/>
    </xf>
    <xf numFmtId="0" fontId="28" fillId="18" borderId="21" xfId="0" applyFont="1" applyFill="1" applyBorder="1" applyAlignment="1">
      <alignment horizontal="center" vertical="center" wrapText="1"/>
    </xf>
    <xf numFmtId="0" fontId="28" fillId="18" borderId="23" xfId="0" applyFont="1" applyFill="1" applyBorder="1" applyAlignment="1">
      <alignment horizontal="center" vertical="center" wrapText="1"/>
    </xf>
    <xf numFmtId="0" fontId="28" fillId="18" borderId="22" xfId="0" applyFont="1" applyFill="1" applyBorder="1" applyAlignment="1">
      <alignment horizontal="center" vertical="center" wrapText="1"/>
    </xf>
    <xf numFmtId="0" fontId="47" fillId="19" borderId="71" xfId="0" applyFont="1" applyFill="1" applyBorder="1" applyAlignment="1">
      <alignment horizontal="center" vertical="center"/>
    </xf>
    <xf numFmtId="0" fontId="47" fillId="19" borderId="69" xfId="0" applyFont="1" applyFill="1" applyBorder="1" applyAlignment="1">
      <alignment horizontal="center" vertical="center"/>
    </xf>
    <xf numFmtId="0" fontId="43" fillId="0" borderId="69" xfId="0" applyFont="1" applyBorder="1" applyAlignment="1" applyProtection="1">
      <alignment horizontal="center" vertical="center" wrapText="1"/>
      <protection locked="0"/>
    </xf>
    <xf numFmtId="0" fontId="56" fillId="0" borderId="69" xfId="0" applyFont="1" applyBorder="1" applyAlignment="1" applyProtection="1">
      <alignment horizontal="center" vertical="center"/>
      <protection locked="0"/>
    </xf>
    <xf numFmtId="0" fontId="37" fillId="0" borderId="45" xfId="54" applyNumberFormat="1" applyFont="1" applyFill="1" applyBorder="1" applyAlignment="1" applyProtection="1">
      <alignment horizontal="center" vertical="center" wrapText="1"/>
      <protection locked="0"/>
    </xf>
    <xf numFmtId="0" fontId="0" fillId="0" borderId="45" xfId="0"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7" fillId="31" borderId="47" xfId="0" applyFont="1" applyFill="1" applyBorder="1" applyAlignment="1" applyProtection="1">
      <alignment horizontal="center" vertical="center" wrapText="1"/>
      <protection locked="0"/>
    </xf>
    <xf numFmtId="0" fontId="37" fillId="31" borderId="48" xfId="0" applyFont="1" applyFill="1" applyBorder="1" applyAlignment="1" applyProtection="1">
      <alignment horizontal="center" vertical="center" wrapText="1"/>
      <protection locked="0"/>
    </xf>
    <xf numFmtId="7" fontId="0" fillId="0" borderId="13" xfId="0" applyNumberFormat="1" applyBorder="1" applyAlignment="1" applyProtection="1">
      <alignment horizontal="center" vertical="center"/>
      <protection locked="0"/>
    </xf>
    <xf numFmtId="7" fontId="0" fillId="0" borderId="32" xfId="0" applyNumberFormat="1" applyBorder="1" applyAlignment="1" applyProtection="1">
      <alignment horizontal="center" vertical="center"/>
      <protection locked="0"/>
    </xf>
  </cellXfs>
  <cellStyles count="102">
    <cellStyle name="2" xfId="1" xr:uid="{00000000-0005-0000-0000-000000000000}"/>
    <cellStyle name="Borne VE" xfId="2" xr:uid="{00000000-0005-0000-0000-000001000000}"/>
    <cellStyle name="cellule blanche" xfId="3" xr:uid="{00000000-0005-0000-0000-000002000000}"/>
    <cellStyle name="cellule grise" xfId="4" xr:uid="{00000000-0005-0000-0000-000003000000}"/>
    <cellStyle name="Cellule grise + rouge italique" xfId="5" xr:uid="{00000000-0005-0000-0000-000004000000}"/>
    <cellStyle name="Cellule grise orange" xfId="6" xr:uid="{00000000-0005-0000-0000-000005000000}"/>
    <cellStyle name="cellule jaune" xfId="7" xr:uid="{00000000-0005-0000-0000-000006000000}"/>
    <cellStyle name="celluleUpgradeV2.01" xfId="8" xr:uid="{00000000-0005-0000-0000-000007000000}"/>
    <cellStyle name="celluleUpgradeV2.02" xfId="9" xr:uid="{00000000-0005-0000-0000-000008000000}"/>
    <cellStyle name="celluleUpgradeV2.03" xfId="10" xr:uid="{00000000-0005-0000-0000-000009000000}"/>
    <cellStyle name="celluleUpgradeV3.00" xfId="11" xr:uid="{00000000-0005-0000-0000-00000A000000}"/>
    <cellStyle name="celluleUpgradeV3.01" xfId="12" xr:uid="{00000000-0005-0000-0000-00000B000000}"/>
    <cellStyle name="celluleUpgradeV3.02" xfId="13" xr:uid="{00000000-0005-0000-0000-00000C000000}"/>
    <cellStyle name="celluleUpgradeV3.03" xfId="14" xr:uid="{00000000-0005-0000-0000-00000D000000}"/>
    <cellStyle name="celluleUpgradeV3.04" xfId="15" xr:uid="{00000000-0005-0000-0000-00000E000000}"/>
    <cellStyle name="celluleUpgradeV4.00" xfId="16" xr:uid="{00000000-0005-0000-0000-00000F000000}"/>
    <cellStyle name="colonne dénomination FdCR" xfId="17" xr:uid="{00000000-0005-0000-0000-000010000000}"/>
    <cellStyle name="colonne dénomination MAJ" xfId="18" xr:uid="{00000000-0005-0000-0000-000011000000}"/>
    <cellStyle name="colonne identifiant FdCR" xfId="19" xr:uid="{00000000-0005-0000-0000-000012000000}"/>
    <cellStyle name="colonne identifiant MAJ" xfId="20" xr:uid="{00000000-0005-0000-0000-000013000000}"/>
    <cellStyle name="colonne libellé FdCR" xfId="21" xr:uid="{00000000-0005-0000-0000-000014000000}"/>
    <cellStyle name="colonne libellé MAJ" xfId="22" xr:uid="{00000000-0005-0000-0000-000015000000}"/>
    <cellStyle name="date liste financeurs" xfId="23" xr:uid="{00000000-0005-0000-0000-000016000000}"/>
    <cellStyle name="date MAJ financeurs" xfId="24" xr:uid="{00000000-0005-0000-0000-000017000000}"/>
    <cellStyle name="décompte lignes Data" xfId="25" xr:uid="{00000000-0005-0000-0000-000018000000}"/>
    <cellStyle name="décompte lignes UC" xfId="26" xr:uid="{00000000-0005-0000-0000-000019000000}"/>
    <cellStyle name="Euro" xfId="27" xr:uid="{00000000-0005-0000-0000-00001A000000}"/>
    <cellStyle name="Excel_BuiltIn_Percent" xfId="28" xr:uid="{00000000-0005-0000-0000-00001B000000}"/>
    <cellStyle name="FEADER et rouge" xfId="29" xr:uid="{00000000-0005-0000-0000-00001C000000}"/>
    <cellStyle name="FEADER_2" xfId="30" xr:uid="{00000000-0005-0000-0000-00001D000000}"/>
    <cellStyle name="feuilleUpgradeV2.01" xfId="31" xr:uid="{00000000-0005-0000-0000-00001E000000}"/>
    <cellStyle name="feuilleUpgradeV2.02" xfId="32" xr:uid="{00000000-0005-0000-0000-00001F000000}"/>
    <cellStyle name="feuilleUpgradeV2.03" xfId="33" xr:uid="{00000000-0005-0000-0000-000020000000}"/>
    <cellStyle name="feuilleUpgradeV3.00" xfId="34" xr:uid="{00000000-0005-0000-0000-000021000000}"/>
    <cellStyle name="feuilleUpgradeV3.01" xfId="35" xr:uid="{00000000-0005-0000-0000-000022000000}"/>
    <cellStyle name="feuilleUpgradeV3.02" xfId="36" xr:uid="{00000000-0005-0000-0000-000023000000}"/>
    <cellStyle name="feuilleUpgradeV3.03" xfId="37" xr:uid="{00000000-0005-0000-0000-000024000000}"/>
    <cellStyle name="feuilleUpgradeV3.04" xfId="38" xr:uid="{00000000-0005-0000-0000-000025000000}"/>
    <cellStyle name="feuilleUpgradeV4.00" xfId="39" xr:uid="{00000000-0005-0000-0000-000026000000}"/>
    <cellStyle name="Gris" xfId="40" xr:uid="{00000000-0005-0000-0000-000027000000}"/>
    <cellStyle name="Gris rose" xfId="41" xr:uid="{00000000-0005-0000-0000-000028000000}"/>
    <cellStyle name="gris_et_vert" xfId="42" xr:uid="{00000000-0005-0000-0000-000029000000}"/>
    <cellStyle name="Heading" xfId="43" xr:uid="{00000000-0005-0000-0000-00002A000000}"/>
    <cellStyle name="Heading1" xfId="44" xr:uid="{00000000-0005-0000-0000-00002B000000}"/>
    <cellStyle name="Installation patch automatique" xfId="45" xr:uid="{00000000-0005-0000-0000-00002C000000}"/>
    <cellStyle name="jusDeCitronBleu" xfId="46" xr:uid="{00000000-0005-0000-0000-00002D000000}"/>
    <cellStyle name="KO" xfId="47" xr:uid="{00000000-0005-0000-0000-00002E000000}"/>
    <cellStyle name="Lien hypertexte" xfId="48" builtinId="8"/>
    <cellStyle name="MC Dépenses ss opé" xfId="49" xr:uid="{00000000-0005-0000-0000-000030000000}"/>
    <cellStyle name="MC GUC calcul sub" xfId="50" xr:uid="{00000000-0005-0000-0000-000031000000}"/>
    <cellStyle name="Milliers 2" xfId="51" xr:uid="{00000000-0005-0000-0000-000032000000}"/>
    <cellStyle name="Milliers 2 2" xfId="52" xr:uid="{00000000-0005-0000-0000-000033000000}"/>
    <cellStyle name="modif_en_vert" xfId="53" xr:uid="{00000000-0005-0000-0000-000034000000}"/>
    <cellStyle name="Monétaire" xfId="54" builtinId="4"/>
    <cellStyle name="Monétaire 2" xfId="55" xr:uid="{00000000-0005-0000-0000-000036000000}"/>
    <cellStyle name="Monétaire 2 2" xfId="56" xr:uid="{00000000-0005-0000-0000-000037000000}"/>
    <cellStyle name="Monétaire 3" xfId="57" xr:uid="{00000000-0005-0000-0000-000038000000}"/>
    <cellStyle name="New" xfId="58" xr:uid="{00000000-0005-0000-0000-000039000000}"/>
    <cellStyle name="Normal" xfId="0" builtinId="0"/>
    <cellStyle name="Normal 2" xfId="59" xr:uid="{00000000-0005-0000-0000-00003B000000}"/>
    <cellStyle name="Normal 2 2" xfId="60" xr:uid="{00000000-0005-0000-0000-00003C000000}"/>
    <cellStyle name="Normal 3" xfId="61" xr:uid="{00000000-0005-0000-0000-00003D000000}"/>
    <cellStyle name="Normal 4" xfId="62" xr:uid="{00000000-0005-0000-0000-00003E000000}"/>
    <cellStyle name="offset ligne contrôle moteur formules" xfId="63" xr:uid="{00000000-0005-0000-0000-00003F000000}"/>
    <cellStyle name="offset ligne contrôle Sub*" xfId="64" xr:uid="{00000000-0005-0000-0000-000040000000}"/>
    <cellStyle name="OK" xfId="65" xr:uid="{00000000-0005-0000-0000-000041000000}"/>
    <cellStyle name="orange parme" xfId="66" xr:uid="{00000000-0005-0000-0000-000042000000}"/>
    <cellStyle name="plage étirement Assiette TO - Data" xfId="67" xr:uid="{00000000-0005-0000-0000-000043000000}"/>
    <cellStyle name="plage étirement Assiette TO - UC" xfId="68" xr:uid="{00000000-0005-0000-0000-000044000000}"/>
    <cellStyle name="plage étirement Sub*" xfId="69" xr:uid="{00000000-0005-0000-0000-000045000000}"/>
    <cellStyle name="plage MAJ libellés financeurs" xfId="70" xr:uid="{00000000-0005-0000-0000-000046000000}"/>
    <cellStyle name="plage moteur formules" xfId="71" xr:uid="{00000000-0005-0000-0000-000047000000}"/>
    <cellStyle name="plage moteur formules obligatoire" xfId="72" xr:uid="{00000000-0005-0000-0000-000048000000}"/>
    <cellStyle name="Position cellule note patch" xfId="73" xr:uid="{00000000-0005-0000-0000-000049000000}"/>
    <cellStyle name="Position cellule version FDCR" xfId="74" xr:uid="{00000000-0005-0000-0000-00004A000000}"/>
    <cellStyle name="position cellule version patch" xfId="75" xr:uid="{00000000-0005-0000-0000-00004B000000}"/>
    <cellStyle name="position colonne contrôle moteur formules" xfId="76" xr:uid="{00000000-0005-0000-0000-00004C000000}"/>
    <cellStyle name="position colonne contrôle Sub*" xfId="77" xr:uid="{00000000-0005-0000-0000-00004D000000}"/>
    <cellStyle name="Pourcentage" xfId="78" builtinId="5"/>
    <cellStyle name="Pourcentage 2" xfId="79" xr:uid="{00000000-0005-0000-0000-00004F000000}"/>
    <cellStyle name="Princ" xfId="80" xr:uid="{00000000-0005-0000-0000-000050000000}"/>
    <cellStyle name="Princ et rouge" xfId="81" xr:uid="{00000000-0005-0000-0000-000051000000}"/>
    <cellStyle name="Result" xfId="82" xr:uid="{00000000-0005-0000-0000-000052000000}"/>
    <cellStyle name="Result2" xfId="83" xr:uid="{00000000-0005-0000-0000-000053000000}"/>
    <cellStyle name="Rose Test ATO" xfId="84" xr:uid="{00000000-0005-0000-0000-000054000000}"/>
    <cellStyle name="rouge_2" xfId="85" xr:uid="{00000000-0005-0000-0000-000055000000}"/>
    <cellStyle name="Sans nom1" xfId="86" xr:uid="{00000000-0005-0000-0000-000056000000}"/>
    <cellStyle name="Sans nom2" xfId="87" xr:uid="{00000000-0005-0000-0000-000057000000}"/>
    <cellStyle name="Sans nom3" xfId="88" xr:uid="{00000000-0005-0000-0000-000058000000}"/>
    <cellStyle name="Sans nom4" xfId="89" xr:uid="{00000000-0005-0000-0000-000059000000}"/>
    <cellStyle name="Sans nom5" xfId="90" xr:uid="{00000000-0005-0000-0000-00005A000000}"/>
    <cellStyle name="Sans nom6" xfId="91" xr:uid="{00000000-0005-0000-0000-00005B000000}"/>
    <cellStyle name="Sans nom7" xfId="92" xr:uid="{00000000-0005-0000-0000-00005C000000}"/>
    <cellStyle name="status connexion sécurisée" xfId="93" xr:uid="{00000000-0005-0000-0000-00005D000000}"/>
    <cellStyle name="statut connexion sécurisée" xfId="94" xr:uid="{00000000-0005-0000-0000-00005E000000}"/>
    <cellStyle name="TableStyleLight1" xfId="95" xr:uid="{00000000-0005-0000-0000-00005F000000}"/>
    <cellStyle name="test" xfId="96" xr:uid="{00000000-0005-0000-0000-000060000000}"/>
    <cellStyle name="Texte explicatif 2" xfId="97" xr:uid="{00000000-0005-0000-0000-000061000000}"/>
    <cellStyle name="Tout blanc" xfId="98" xr:uid="{00000000-0005-0000-0000-000062000000}"/>
    <cellStyle name="typeCollageUpgrade" xfId="99" xr:uid="{00000000-0005-0000-0000-000063000000}"/>
    <cellStyle name="URL liste financeurs" xfId="100" xr:uid="{00000000-0005-0000-0000-000064000000}"/>
    <cellStyle name="URL liste patch" xfId="101" xr:uid="{00000000-0005-0000-0000-000065000000}"/>
  </cellStyles>
  <dxfs count="10">
    <dxf>
      <font>
        <b/>
        <i val="0"/>
        <color indexed="2"/>
      </font>
      <fill>
        <patternFill patternType="solid">
          <fgColor indexed="5"/>
          <bgColor indexed="5"/>
        </patternFill>
      </fill>
    </dxf>
    <dxf>
      <font>
        <b/>
        <i val="0"/>
        <color indexed="2"/>
      </font>
      <fill>
        <patternFill patternType="solid">
          <fgColor indexed="5"/>
          <bgColor indexed="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26194</xdr:colOff>
      <xdr:row>0</xdr:row>
      <xdr:rowOff>123824</xdr:rowOff>
    </xdr:from>
    <xdr:to>
      <xdr:col>2</xdr:col>
      <xdr:colOff>312737</xdr:colOff>
      <xdr:row>7</xdr:row>
      <xdr:rowOff>171882</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26194" y="123825"/>
          <a:ext cx="1878805" cy="1298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74083</xdr:rowOff>
    </xdr:from>
    <xdr:to>
      <xdr:col>0</xdr:col>
      <xdr:colOff>935567</xdr:colOff>
      <xdr:row>2</xdr:row>
      <xdr:rowOff>113836</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xdr:blipFill>
      <xdr:spPr bwMode="auto">
        <a:xfrm>
          <a:off x="0" y="74083"/>
          <a:ext cx="941917" cy="722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144748" cy="857089"/>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xdr:blipFill>
      <xdr:spPr bwMode="auto">
        <a:xfrm>
          <a:off x="0" y="0"/>
          <a:ext cx="1144748" cy="85709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144748" cy="857089"/>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xdr:blipFill>
      <xdr:spPr bwMode="auto">
        <a:xfrm>
          <a:off x="0" y="0"/>
          <a:ext cx="1144748" cy="85709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1315434</xdr:colOff>
      <xdr:row>1</xdr:row>
      <xdr:rowOff>2119</xdr:rowOff>
    </xdr:to>
    <xdr:pic>
      <xdr:nvPicPr>
        <xdr:cNvPr id="4" name="Imag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xdr:blipFill>
      <xdr:spPr bwMode="auto">
        <a:xfrm>
          <a:off x="0" y="0"/>
          <a:ext cx="1328134" cy="10128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176618</xdr:colOff>
      <xdr:row>1</xdr:row>
      <xdr:rowOff>418</xdr:rowOff>
    </xdr:to>
    <xdr:pic>
      <xdr:nvPicPr>
        <xdr:cNvPr id="5" name="Imag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xdr:blipFill>
      <xdr:spPr bwMode="auto">
        <a:xfrm>
          <a:off x="0" y="0"/>
          <a:ext cx="1460500" cy="1127543"/>
        </a:xfrm>
        <a:prstGeom prst="rect">
          <a:avLst/>
        </a:prstGeom>
      </xdr:spPr>
    </xdr:pic>
    <xdr:clientData/>
  </xdr:twoCellAnchor>
  <xdr:twoCellAnchor editAs="oneCell">
    <xdr:from>
      <xdr:col>0</xdr:col>
      <xdr:colOff>0</xdr:colOff>
      <xdr:row>0</xdr:row>
      <xdr:rowOff>0</xdr:rowOff>
    </xdr:from>
    <xdr:to>
      <xdr:col>1</xdr:col>
      <xdr:colOff>28924</xdr:colOff>
      <xdr:row>0</xdr:row>
      <xdr:rowOff>1010499</xdr:rowOff>
    </xdr:to>
    <xdr:pic>
      <xdr:nvPicPr>
        <xdr:cNvPr id="2" name="Image 3">
          <a:extLst>
            <a:ext uri="{FF2B5EF4-FFF2-40B4-BE49-F238E27FC236}">
              <a16:creationId xmlns:a16="http://schemas.microsoft.com/office/drawing/2014/main" id="{40C62E8D-ACC5-4127-B3BE-D1646838729D}"/>
            </a:ext>
          </a:extLst>
        </xdr:cNvPr>
        <xdr:cNvPicPr>
          <a:picLocks noChangeAspect="1"/>
        </xdr:cNvPicPr>
      </xdr:nvPicPr>
      <xdr:blipFill>
        <a:blip xmlns:r="http://schemas.openxmlformats.org/officeDocument/2006/relationships" r:embed="rId1"/>
        <a:stretch/>
      </xdr:blipFill>
      <xdr:spPr bwMode="auto">
        <a:xfrm>
          <a:off x="0" y="0"/>
          <a:ext cx="1319244" cy="10155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FFC000"/>
    <pageSetUpPr fitToPage="1"/>
  </sheetPr>
  <dimension ref="A1:X30"/>
  <sheetViews>
    <sheetView showGridLines="0" tabSelected="1" topLeftCell="A3" zoomScale="89" zoomScaleNormal="70" workbookViewId="0">
      <selection activeCell="D3" sqref="D3:N4"/>
    </sheetView>
  </sheetViews>
  <sheetFormatPr baseColWidth="10" defaultColWidth="11.42578125" defaultRowHeight="15"/>
  <cols>
    <col min="1" max="2" width="11.42578125" style="1"/>
    <col min="3" max="3" width="6.42578125" style="1" customWidth="1"/>
    <col min="4" max="9" width="11.42578125" style="1"/>
    <col min="10" max="10" width="16.42578125" style="1" customWidth="1"/>
    <col min="11" max="16384" width="11.42578125" style="1"/>
  </cols>
  <sheetData>
    <row r="1" spans="1:24">
      <c r="A1" s="2"/>
      <c r="B1" s="3"/>
      <c r="C1" s="3"/>
      <c r="D1" s="181"/>
      <c r="E1" s="181"/>
      <c r="F1" s="181"/>
      <c r="G1" s="181"/>
      <c r="H1" s="181"/>
      <c r="I1" s="181"/>
      <c r="J1" s="181"/>
      <c r="K1" s="181"/>
      <c r="L1" s="181"/>
      <c r="M1" s="181"/>
      <c r="N1" s="181"/>
      <c r="O1" s="3"/>
      <c r="P1" s="3"/>
      <c r="Q1" s="3"/>
      <c r="R1" s="3"/>
      <c r="S1" s="3"/>
      <c r="T1" s="3"/>
      <c r="U1" s="3"/>
      <c r="V1" s="3"/>
      <c r="W1" s="3"/>
      <c r="X1" s="4"/>
    </row>
    <row r="2" spans="1:24">
      <c r="A2" s="5"/>
      <c r="D2" s="182"/>
      <c r="E2" s="182"/>
      <c r="F2" s="182"/>
      <c r="G2" s="182"/>
      <c r="H2" s="182"/>
      <c r="I2" s="182"/>
      <c r="J2" s="182"/>
      <c r="K2" s="182"/>
      <c r="L2" s="182"/>
      <c r="M2" s="182"/>
      <c r="N2" s="182"/>
      <c r="X2" s="6"/>
    </row>
    <row r="3" spans="1:24">
      <c r="A3" s="5"/>
      <c r="D3" s="182"/>
      <c r="E3" s="182"/>
      <c r="F3" s="182"/>
      <c r="G3" s="182"/>
      <c r="H3" s="182"/>
      <c r="I3" s="182"/>
      <c r="J3" s="182"/>
      <c r="K3" s="182"/>
      <c r="L3" s="182"/>
      <c r="M3" s="182"/>
      <c r="N3" s="182"/>
      <c r="X3" s="6"/>
    </row>
    <row r="4" spans="1:24">
      <c r="A4" s="5"/>
      <c r="D4" s="182"/>
      <c r="E4" s="182"/>
      <c r="F4" s="182"/>
      <c r="G4" s="182"/>
      <c r="H4" s="182"/>
      <c r="I4" s="182"/>
      <c r="J4" s="182"/>
      <c r="K4" s="182"/>
      <c r="L4" s="182"/>
      <c r="M4" s="182"/>
      <c r="N4" s="182"/>
      <c r="X4" s="6"/>
    </row>
    <row r="5" spans="1:24">
      <c r="A5" s="5"/>
      <c r="D5" s="182"/>
      <c r="E5" s="182"/>
      <c r="F5" s="182"/>
      <c r="G5" s="182"/>
      <c r="H5" s="182"/>
      <c r="I5" s="182"/>
      <c r="J5" s="182"/>
      <c r="K5" s="182"/>
      <c r="L5" s="182"/>
      <c r="M5" s="182"/>
      <c r="N5" s="182"/>
      <c r="X5" s="6"/>
    </row>
    <row r="6" spans="1:24">
      <c r="A6" s="5"/>
      <c r="D6" s="182"/>
      <c r="E6" s="182"/>
      <c r="F6" s="182"/>
      <c r="G6" s="182"/>
      <c r="H6" s="182"/>
      <c r="I6" s="182"/>
      <c r="J6" s="182"/>
      <c r="K6" s="182"/>
      <c r="L6" s="182"/>
      <c r="M6" s="182"/>
      <c r="N6" s="182"/>
      <c r="X6" s="6"/>
    </row>
    <row r="7" spans="1:24">
      <c r="A7" s="5"/>
      <c r="V7" s="183"/>
      <c r="W7" s="183"/>
      <c r="X7" s="6"/>
    </row>
    <row r="8" spans="1:24" ht="21">
      <c r="A8" s="184" t="s">
        <v>0</v>
      </c>
      <c r="B8" s="185"/>
      <c r="C8" s="185"/>
      <c r="D8" s="185"/>
      <c r="E8" s="185"/>
      <c r="F8" s="185"/>
      <c r="G8" s="185"/>
      <c r="H8" s="185"/>
      <c r="I8" s="185"/>
      <c r="J8" s="185"/>
      <c r="K8" s="185"/>
      <c r="L8" s="185"/>
      <c r="M8" s="185"/>
      <c r="N8" s="185"/>
      <c r="O8" s="185"/>
      <c r="P8" s="185"/>
      <c r="Q8" s="185"/>
      <c r="R8" s="185"/>
      <c r="S8" s="185"/>
      <c r="T8" s="185"/>
      <c r="U8" s="185"/>
      <c r="V8" s="185"/>
      <c r="W8" s="185"/>
      <c r="X8" s="186"/>
    </row>
    <row r="9" spans="1:24" ht="21">
      <c r="A9" s="169" t="s">
        <v>1</v>
      </c>
      <c r="B9" s="170"/>
      <c r="C9" s="170"/>
      <c r="D9" s="170"/>
      <c r="E9" s="170"/>
      <c r="F9" s="170"/>
      <c r="G9" s="170"/>
      <c r="H9" s="170"/>
      <c r="I9" s="170"/>
      <c r="J9" s="170"/>
      <c r="K9" s="170"/>
      <c r="L9" s="170"/>
      <c r="M9" s="170"/>
      <c r="N9" s="170"/>
      <c r="O9" s="170"/>
      <c r="P9" s="170"/>
      <c r="Q9" s="170"/>
      <c r="R9" s="170"/>
      <c r="S9" s="170"/>
      <c r="T9" s="170"/>
      <c r="U9" s="170"/>
      <c r="V9" s="170"/>
      <c r="W9" s="170"/>
      <c r="X9" s="171"/>
    </row>
    <row r="10" spans="1:24" ht="21">
      <c r="A10" s="169" t="s">
        <v>2</v>
      </c>
      <c r="B10" s="170"/>
      <c r="C10" s="170"/>
      <c r="D10" s="170"/>
      <c r="E10" s="170"/>
      <c r="F10" s="170"/>
      <c r="G10" s="170"/>
      <c r="H10" s="170"/>
      <c r="I10" s="170"/>
      <c r="J10" s="170"/>
      <c r="K10" s="170"/>
      <c r="L10" s="170"/>
      <c r="M10" s="170"/>
      <c r="N10" s="170"/>
      <c r="O10" s="170"/>
      <c r="P10" s="170"/>
      <c r="Q10" s="170"/>
      <c r="R10" s="170"/>
      <c r="S10" s="170"/>
      <c r="T10" s="170"/>
      <c r="U10" s="170"/>
      <c r="V10" s="170"/>
      <c r="W10" s="170"/>
      <c r="X10" s="171"/>
    </row>
    <row r="11" spans="1:24" ht="21">
      <c r="A11" s="169" t="s">
        <v>3</v>
      </c>
      <c r="B11" s="170"/>
      <c r="C11" s="170"/>
      <c r="D11" s="170"/>
      <c r="E11" s="170"/>
      <c r="F11" s="170"/>
      <c r="G11" s="170"/>
      <c r="H11" s="170"/>
      <c r="I11" s="170"/>
      <c r="J11" s="170"/>
      <c r="K11" s="170"/>
      <c r="L11" s="170"/>
      <c r="M11" s="170"/>
      <c r="N11" s="170"/>
      <c r="O11" s="170"/>
      <c r="P11" s="170"/>
      <c r="Q11" s="170"/>
      <c r="R11" s="170"/>
      <c r="S11" s="170"/>
      <c r="T11" s="170"/>
      <c r="U11" s="170"/>
      <c r="V11" s="170"/>
      <c r="W11" s="170"/>
      <c r="X11" s="171"/>
    </row>
    <row r="12" spans="1:24" ht="21">
      <c r="A12" s="172" t="s">
        <v>4</v>
      </c>
      <c r="B12" s="173"/>
      <c r="C12" s="173"/>
      <c r="D12" s="173"/>
      <c r="E12" s="173"/>
      <c r="F12" s="173"/>
      <c r="G12" s="173"/>
      <c r="H12" s="173"/>
      <c r="I12" s="173"/>
      <c r="J12" s="173"/>
      <c r="K12" s="173"/>
      <c r="L12" s="173"/>
      <c r="M12" s="173"/>
      <c r="N12" s="173"/>
      <c r="O12" s="173"/>
      <c r="P12" s="173"/>
      <c r="Q12" s="173"/>
      <c r="R12" s="173"/>
      <c r="S12" s="173"/>
      <c r="T12" s="173"/>
      <c r="U12" s="173"/>
      <c r="V12" s="173"/>
      <c r="W12" s="173"/>
      <c r="X12" s="174"/>
    </row>
    <row r="13" spans="1:24" ht="21">
      <c r="A13" s="7"/>
      <c r="B13" s="8"/>
      <c r="C13" s="8"/>
      <c r="D13" s="8"/>
      <c r="E13" s="8"/>
      <c r="F13" s="8"/>
      <c r="G13" s="8"/>
      <c r="H13" s="8"/>
      <c r="I13" s="8"/>
      <c r="J13" s="9"/>
      <c r="K13" s="9"/>
      <c r="L13" s="9"/>
      <c r="M13" s="9"/>
      <c r="N13" s="9"/>
      <c r="O13" s="8"/>
      <c r="P13" s="8"/>
      <c r="Q13" s="8"/>
      <c r="R13" s="8"/>
      <c r="S13" s="8"/>
      <c r="T13" s="8"/>
      <c r="U13" s="8"/>
      <c r="V13" s="8"/>
      <c r="W13" s="8"/>
      <c r="X13" s="10"/>
    </row>
    <row r="14" spans="1:24" ht="28.5">
      <c r="A14" s="175" t="s">
        <v>5</v>
      </c>
      <c r="B14" s="176"/>
      <c r="C14" s="176"/>
      <c r="D14" s="176"/>
      <c r="E14" s="176"/>
      <c r="F14" s="176"/>
      <c r="G14" s="176"/>
      <c r="H14" s="176"/>
      <c r="I14" s="176"/>
      <c r="J14" s="176"/>
      <c r="K14" s="176"/>
      <c r="L14" s="176"/>
      <c r="M14" s="176"/>
      <c r="N14" s="176"/>
      <c r="O14" s="176"/>
      <c r="P14" s="176"/>
      <c r="Q14" s="176"/>
      <c r="R14" s="176"/>
      <c r="S14" s="176"/>
      <c r="T14" s="176"/>
      <c r="U14" s="176"/>
      <c r="V14" s="176"/>
      <c r="W14" s="176"/>
      <c r="X14" s="177"/>
    </row>
    <row r="15" spans="1:24" ht="28.5">
      <c r="A15" s="11"/>
      <c r="B15" s="12"/>
      <c r="C15" s="12"/>
      <c r="D15" s="12"/>
      <c r="E15" s="12"/>
      <c r="F15" s="12"/>
      <c r="G15" s="12"/>
      <c r="H15" s="12"/>
      <c r="I15" s="12"/>
      <c r="J15" s="12"/>
      <c r="K15" s="178" t="s">
        <v>130</v>
      </c>
      <c r="L15" s="178"/>
      <c r="M15" s="178"/>
      <c r="N15" s="12"/>
      <c r="O15" s="12"/>
      <c r="P15" s="12"/>
      <c r="Q15" s="12"/>
      <c r="R15" s="12"/>
      <c r="S15" s="12"/>
      <c r="T15" s="12"/>
      <c r="U15" s="12"/>
      <c r="V15" s="12"/>
      <c r="W15" s="12"/>
      <c r="X15" s="13"/>
    </row>
    <row r="16" spans="1:24">
      <c r="A16" s="5"/>
      <c r="X16" s="6"/>
    </row>
    <row r="17" spans="1:24" ht="35.25" customHeight="1">
      <c r="A17" s="5"/>
      <c r="B17" s="179" t="s">
        <v>6</v>
      </c>
      <c r="C17" s="180"/>
      <c r="D17" s="180"/>
      <c r="E17" s="180"/>
      <c r="F17" s="180"/>
      <c r="G17" s="180"/>
      <c r="H17" s="180"/>
      <c r="I17" s="180"/>
      <c r="J17" s="180"/>
      <c r="K17" s="180"/>
      <c r="L17" s="180"/>
      <c r="M17" s="180"/>
      <c r="N17" s="180"/>
      <c r="O17" s="180"/>
      <c r="P17" s="180"/>
      <c r="Q17" s="180"/>
      <c r="R17" s="180"/>
      <c r="S17" s="180"/>
      <c r="T17" s="180"/>
      <c r="U17" s="180"/>
      <c r="V17" s="180"/>
      <c r="W17" s="180"/>
      <c r="X17" s="6"/>
    </row>
    <row r="18" spans="1:24" ht="35.25" customHeight="1">
      <c r="A18" s="5"/>
      <c r="B18" s="125"/>
      <c r="C18" s="126"/>
      <c r="D18" s="126"/>
      <c r="E18" s="126"/>
      <c r="F18" s="126"/>
      <c r="G18" s="126"/>
      <c r="H18" s="126"/>
      <c r="I18" s="126"/>
      <c r="J18" s="126"/>
      <c r="K18" s="126"/>
      <c r="L18" s="126"/>
      <c r="M18" s="126"/>
      <c r="N18" s="126"/>
      <c r="O18" s="126"/>
      <c r="P18" s="126"/>
      <c r="Q18" s="126"/>
      <c r="R18" s="126"/>
      <c r="S18" s="126"/>
      <c r="T18" s="126"/>
      <c r="U18" s="126"/>
      <c r="V18" s="126"/>
      <c r="W18" s="126"/>
      <c r="X18" s="6"/>
    </row>
    <row r="19" spans="1:24" ht="35.25" customHeight="1">
      <c r="A19" s="5"/>
      <c r="B19" s="159" t="s">
        <v>7</v>
      </c>
      <c r="C19" s="159"/>
      <c r="D19" s="159"/>
      <c r="E19" s="159"/>
      <c r="F19" s="159"/>
      <c r="G19" s="159"/>
      <c r="H19" s="159"/>
      <c r="I19" s="159"/>
      <c r="J19" s="159"/>
      <c r="K19" s="159"/>
      <c r="L19" s="159"/>
      <c r="M19" s="159"/>
      <c r="N19" s="159"/>
      <c r="O19" s="159"/>
      <c r="P19" s="159"/>
      <c r="Q19" s="159"/>
      <c r="R19" s="159"/>
      <c r="S19" s="159"/>
      <c r="T19" s="159"/>
      <c r="U19" s="159"/>
      <c r="V19" s="159"/>
      <c r="W19" s="159"/>
      <c r="X19" s="6"/>
    </row>
    <row r="20" spans="1:24" ht="62.45" customHeight="1">
      <c r="A20" s="5"/>
      <c r="B20" s="160" t="s">
        <v>8</v>
      </c>
      <c r="C20" s="160"/>
      <c r="D20" s="160"/>
      <c r="E20" s="160"/>
      <c r="F20" s="160"/>
      <c r="G20" s="160"/>
      <c r="H20" s="160"/>
      <c r="I20" s="160"/>
      <c r="J20" s="160"/>
      <c r="K20" s="160"/>
      <c r="L20" s="160"/>
      <c r="M20" s="160"/>
      <c r="N20" s="160"/>
      <c r="O20" s="160"/>
      <c r="P20" s="160"/>
      <c r="Q20" s="160"/>
      <c r="R20" s="160"/>
      <c r="S20" s="160"/>
      <c r="T20" s="160"/>
      <c r="U20" s="160"/>
      <c r="V20" s="160"/>
      <c r="W20" s="160"/>
      <c r="X20" s="6"/>
    </row>
    <row r="21" spans="1:24">
      <c r="A21" s="5"/>
      <c r="X21" s="6"/>
    </row>
    <row r="22" spans="1:24" ht="18.75">
      <c r="A22" s="5"/>
      <c r="B22" s="163" t="s">
        <v>9</v>
      </c>
      <c r="C22" s="163"/>
      <c r="D22" s="163"/>
      <c r="E22" s="163"/>
      <c r="F22" s="163"/>
      <c r="G22" s="163"/>
      <c r="H22" s="163"/>
      <c r="I22" s="163"/>
      <c r="J22" s="163"/>
      <c r="K22" s="163"/>
      <c r="L22" s="163"/>
      <c r="M22" s="163"/>
      <c r="N22" s="163"/>
      <c r="O22" s="163"/>
      <c r="P22" s="163"/>
      <c r="Q22" s="163"/>
      <c r="R22" s="163"/>
      <c r="S22" s="163"/>
      <c r="T22" s="163"/>
      <c r="U22" s="163"/>
      <c r="V22" s="163"/>
      <c r="W22" s="163"/>
      <c r="X22" s="6"/>
    </row>
    <row r="23" spans="1:24" ht="75.95" customHeight="1">
      <c r="A23" s="5"/>
      <c r="B23" s="164" t="s">
        <v>10</v>
      </c>
      <c r="C23" s="165"/>
      <c r="D23" s="165"/>
      <c r="E23" s="165"/>
      <c r="F23" s="165"/>
      <c r="G23" s="165"/>
      <c r="H23" s="165"/>
      <c r="I23" s="165"/>
      <c r="J23" s="165"/>
      <c r="K23" s="165"/>
      <c r="L23" s="165"/>
      <c r="M23" s="165"/>
      <c r="N23" s="165"/>
      <c r="O23" s="165"/>
      <c r="P23" s="165"/>
      <c r="Q23" s="165"/>
      <c r="R23" s="165"/>
      <c r="S23" s="165"/>
      <c r="T23" s="165"/>
      <c r="U23" s="165"/>
      <c r="V23" s="165"/>
      <c r="W23" s="165"/>
      <c r="X23" s="6"/>
    </row>
    <row r="24" spans="1:24" ht="117.75" customHeight="1">
      <c r="A24" s="5"/>
      <c r="B24" s="166" t="s">
        <v>11</v>
      </c>
      <c r="C24" s="160"/>
      <c r="D24" s="160"/>
      <c r="E24" s="160"/>
      <c r="F24" s="160"/>
      <c r="G24" s="160"/>
      <c r="H24" s="160"/>
      <c r="I24" s="160"/>
      <c r="J24" s="160"/>
      <c r="K24" s="160"/>
      <c r="L24" s="160"/>
      <c r="M24" s="160"/>
      <c r="N24" s="160"/>
      <c r="O24" s="160"/>
      <c r="P24" s="160"/>
      <c r="Q24" s="160"/>
      <c r="R24" s="160"/>
      <c r="S24" s="160"/>
      <c r="T24" s="160"/>
      <c r="U24" s="160"/>
      <c r="V24" s="160"/>
      <c r="W24" s="160"/>
      <c r="X24" s="6"/>
    </row>
    <row r="25" spans="1:24" ht="20.25" customHeight="1">
      <c r="A25" s="5"/>
      <c r="B25" s="107" t="s">
        <v>12</v>
      </c>
      <c r="C25" s="140"/>
      <c r="D25" s="140"/>
      <c r="E25" s="140"/>
      <c r="F25" s="140"/>
      <c r="G25" s="140"/>
      <c r="H25" s="140"/>
      <c r="I25" s="140"/>
      <c r="J25" s="140"/>
      <c r="K25" s="140"/>
      <c r="L25" s="140"/>
      <c r="M25" s="140"/>
      <c r="N25" s="140"/>
      <c r="O25" s="140"/>
      <c r="P25" s="140"/>
      <c r="Q25" s="140"/>
      <c r="R25" s="140"/>
      <c r="S25" s="140"/>
      <c r="T25" s="140"/>
      <c r="U25" s="140"/>
      <c r="V25" s="140"/>
      <c r="W25" s="140"/>
      <c r="X25" s="6"/>
    </row>
    <row r="26" spans="1:24" ht="53.25" customHeight="1">
      <c r="A26" s="5"/>
      <c r="B26" s="167" t="s">
        <v>13</v>
      </c>
      <c r="C26" s="168"/>
      <c r="D26" s="168"/>
      <c r="E26" s="168"/>
      <c r="F26" s="168"/>
      <c r="G26" s="168"/>
      <c r="H26" s="168"/>
      <c r="I26" s="168"/>
      <c r="J26" s="168"/>
      <c r="K26" s="168"/>
      <c r="L26" s="168"/>
      <c r="M26" s="168"/>
      <c r="N26" s="168"/>
      <c r="O26" s="168"/>
      <c r="P26" s="168"/>
      <c r="Q26" s="168"/>
      <c r="R26" s="168"/>
      <c r="S26" s="168"/>
      <c r="T26" s="168"/>
      <c r="U26" s="168"/>
      <c r="V26" s="168"/>
      <c r="W26" s="168"/>
      <c r="X26" s="6"/>
    </row>
    <row r="27" spans="1:24">
      <c r="A27" s="5"/>
      <c r="X27" s="6"/>
    </row>
    <row r="28" spans="1:24" ht="18.75">
      <c r="A28" s="90"/>
      <c r="B28" s="161"/>
      <c r="C28" s="161"/>
      <c r="D28" s="161"/>
      <c r="E28" s="161"/>
      <c r="F28" s="161"/>
      <c r="G28" s="161"/>
      <c r="H28" s="161"/>
      <c r="I28" s="161"/>
      <c r="J28" s="161"/>
      <c r="K28" s="161"/>
      <c r="L28" s="161"/>
      <c r="M28" s="161"/>
      <c r="N28" s="161"/>
      <c r="O28" s="161"/>
      <c r="P28" s="161"/>
      <c r="Q28" s="161"/>
      <c r="R28" s="161"/>
      <c r="S28" s="161"/>
      <c r="T28" s="161"/>
      <c r="U28" s="161"/>
      <c r="V28" s="161"/>
      <c r="W28" s="161"/>
      <c r="X28" s="91"/>
    </row>
    <row r="29" spans="1:24" ht="33" customHeight="1">
      <c r="B29" s="162"/>
      <c r="C29" s="162"/>
      <c r="D29" s="162"/>
      <c r="E29" s="162"/>
      <c r="F29" s="162"/>
      <c r="G29" s="162"/>
      <c r="H29" s="162"/>
      <c r="I29" s="162"/>
      <c r="J29" s="162"/>
      <c r="K29" s="162"/>
      <c r="L29" s="162"/>
      <c r="M29" s="162"/>
      <c r="N29" s="162"/>
      <c r="O29" s="162"/>
      <c r="P29" s="162"/>
      <c r="Q29" s="162"/>
      <c r="R29" s="162"/>
      <c r="S29" s="162"/>
      <c r="T29" s="162"/>
      <c r="U29" s="162"/>
      <c r="V29" s="162"/>
      <c r="W29" s="162"/>
    </row>
    <row r="30" spans="1:24" ht="21">
      <c r="B30" s="89"/>
    </row>
  </sheetData>
  <sheetProtection algorithmName="SHA-512" hashValue="t5H3kXtcKh3cua+FVxNUk1c4BQFCV6XZ7bqkVbqr0v2hYcRpvROjV8nr3ZL+4ErLx7xw8yXM1XKYtFHxcrCPFg==" saltValue="LzEFWGOyuXslceXuCsEiKA==" spinCount="100000" sheet="1" objects="1" scenarios="1"/>
  <mergeCells count="20">
    <mergeCell ref="D1:N2"/>
    <mergeCell ref="D3:N4"/>
    <mergeCell ref="D5:N6"/>
    <mergeCell ref="V7:W7"/>
    <mergeCell ref="A8:X8"/>
    <mergeCell ref="A9:X9"/>
    <mergeCell ref="A12:X12"/>
    <mergeCell ref="A14:X14"/>
    <mergeCell ref="K15:M15"/>
    <mergeCell ref="B17:W17"/>
    <mergeCell ref="A10:X10"/>
    <mergeCell ref="A11:X11"/>
    <mergeCell ref="B19:W19"/>
    <mergeCell ref="B20:W20"/>
    <mergeCell ref="B28:W28"/>
    <mergeCell ref="B29:W29"/>
    <mergeCell ref="B22:W22"/>
    <mergeCell ref="B23:W23"/>
    <mergeCell ref="B24:W24"/>
    <mergeCell ref="B26:W26"/>
  </mergeCells>
  <pageMargins left="6.6666666666666671E-3" right="0.7" top="3.3333333333333335E-3" bottom="0.75" header="0.3" footer="0.3"/>
  <pageSetup paperSize="9"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2:D13"/>
  <sheetViews>
    <sheetView showGridLines="0" zoomScale="75" workbookViewId="0">
      <selection activeCell="D11" sqref="D11"/>
    </sheetView>
  </sheetViews>
  <sheetFormatPr baseColWidth="10" defaultColWidth="11.42578125" defaultRowHeight="15"/>
  <cols>
    <col min="1" max="1" width="27" customWidth="1"/>
    <col min="2" max="2" width="32.42578125" customWidth="1"/>
    <col min="3" max="3" width="32" customWidth="1"/>
    <col min="4" max="4" width="36.85546875" customWidth="1"/>
    <col min="6" max="6" width="11.42578125" customWidth="1"/>
  </cols>
  <sheetData>
    <row r="2" spans="1:4" ht="38.450000000000003" customHeight="1">
      <c r="B2" s="187" t="s">
        <v>14</v>
      </c>
      <c r="C2" s="187"/>
      <c r="D2" s="187"/>
    </row>
    <row r="3" spans="1:4" ht="30">
      <c r="B3" s="16" t="s">
        <v>15</v>
      </c>
      <c r="C3" s="16" t="s">
        <v>16</v>
      </c>
      <c r="D3" s="93" t="s">
        <v>17</v>
      </c>
    </row>
    <row r="4" spans="1:4" ht="20.25" customHeight="1">
      <c r="A4" s="188" t="s">
        <v>18</v>
      </c>
      <c r="B4" s="94" t="s">
        <v>19</v>
      </c>
      <c r="C4" s="94" t="s">
        <v>20</v>
      </c>
      <c r="D4" s="94" t="s">
        <v>21</v>
      </c>
    </row>
    <row r="5" spans="1:4">
      <c r="A5" s="188"/>
      <c r="B5" s="94" t="s">
        <v>22</v>
      </c>
      <c r="C5" s="94" t="s">
        <v>20</v>
      </c>
      <c r="D5" s="94" t="s">
        <v>23</v>
      </c>
    </row>
    <row r="6" spans="1:4" ht="68.25" customHeight="1">
      <c r="A6" s="188"/>
      <c r="B6" s="238"/>
      <c r="C6" s="95" t="str">
        <f>IF(B6="","",C5)</f>
        <v/>
      </c>
      <c r="D6" s="96" t="str">
        <f>IF(B6="","",B6)</f>
        <v/>
      </c>
    </row>
    <row r="7" spans="1:4" ht="24.95" customHeight="1"/>
    <row r="8" spans="1:4" ht="30">
      <c r="A8" s="138" t="s">
        <v>24</v>
      </c>
      <c r="B8" s="147" t="s">
        <v>25</v>
      </c>
      <c r="C8" s="240"/>
    </row>
    <row r="9" spans="1:4" ht="23.45" customHeight="1"/>
    <row r="10" spans="1:4" ht="53.1" customHeight="1">
      <c r="B10" s="189" t="s">
        <v>27</v>
      </c>
      <c r="C10" s="190"/>
    </row>
    <row r="11" spans="1:4" ht="36.950000000000003" customHeight="1">
      <c r="A11" s="138" t="s">
        <v>28</v>
      </c>
      <c r="B11" s="239" t="s">
        <v>31</v>
      </c>
      <c r="C11" s="148">
        <f>IF(AND($C$8="Première demande de paiement",B11="OUI"),0,IF(AND($B$6="Installation à titre secondaire",B11="OUI"),4500,IF(AND($B$6="Installation à titre principal",B11="OUI"),9000,0)))</f>
        <v>0</v>
      </c>
      <c r="D11" s="149" t="str">
        <f>IF(AND($C$8="Première demande de paiement",B11="OUI"), "Vous ne pouvez pas avoir reçu de(s) modulation(s) au titre des demandes de paiement précédentes s'il s'agit de votre première demande de paiement.","")</f>
        <v/>
      </c>
    </row>
    <row r="12" spans="1:4" ht="36.950000000000003" customHeight="1">
      <c r="A12" s="138" t="s">
        <v>30</v>
      </c>
      <c r="B12" s="239" t="s">
        <v>31</v>
      </c>
      <c r="C12" s="148">
        <f>IF(AND($C$8="Première demande de paiement",B12="OUI"),0,IF(AND($B$6="Installation à titre secondaire",B12="OUI"),4500,IF(AND($B$6="Installation à titre principal",B12="OUI"),9000,0)))</f>
        <v>0</v>
      </c>
      <c r="D12" s="149" t="str">
        <f t="shared" ref="D12:D13" si="0">IF(AND($C$8="Première demande de paiement",B12="OUI"), "Vous ne pouvez pas avoir reçu de(s) modulation(s) au titre des demandes de paiement précédentes s'il s'agit de votre première demande de paiement.","")</f>
        <v/>
      </c>
    </row>
    <row r="13" spans="1:4" ht="42" customHeight="1">
      <c r="A13" s="138" t="s">
        <v>32</v>
      </c>
      <c r="B13" s="239" t="s">
        <v>31</v>
      </c>
      <c r="C13" s="148">
        <f>IF(AND($C$8="Première demande de paiement",B13="OUI"),0,IF(AND($B$6="Installation à titre secondaire",B13="OUI"),4500,IF(AND($B$6="Installation à titre principal",B13="OUI"),9000,0)))</f>
        <v>0</v>
      </c>
      <c r="D13" s="149" t="str">
        <f t="shared" si="0"/>
        <v/>
      </c>
    </row>
  </sheetData>
  <sheetProtection algorithmName="SHA-512" hashValue="PLmJDCcAR2f7wgrbOYCC+UPsMRKRN6etbDjCKanFCOOJxiwfgaphYmNFvC/+lnQs66y3a+uPj0mPqYxxkyi+VQ==" saltValue="Gec3MqcRW0qSE2zTFhowfg==" spinCount="100000" sheet="1" objects="1" scenarios="1"/>
  <mergeCells count="3">
    <mergeCell ref="B2:D2"/>
    <mergeCell ref="A4:A6"/>
    <mergeCell ref="B10:C10"/>
  </mergeCells>
  <conditionalFormatting sqref="B11:B13">
    <cfRule type="expression" dxfId="9" priority="2">
      <formula>AND($C$8="Première demande de paiement",B11="OUI")</formula>
    </cfRule>
  </conditionalFormatting>
  <conditionalFormatting sqref="C11:C13">
    <cfRule type="expression" dxfId="8" priority="1">
      <formula>AND($C$8="Première demande de paiement",B11="OUI")</formula>
    </cfRule>
  </conditionalFormatting>
  <dataValidations count="4">
    <dataValidation type="list" allowBlank="1" showInputMessage="1" showErrorMessage="1" sqref="C4:C5" xr:uid="{008C00E1-0071-4C27-8300-005000B90027}">
      <formula1>"Forfait"</formula1>
    </dataValidation>
    <dataValidation type="list" allowBlank="1" showInputMessage="1" showErrorMessage="1" sqref="D4:D6" xr:uid="{00050023-009C-40D3-840E-00D3008800AD}">
      <formula1>"1-Installation à titre principal , 2-Installation à titre secondaire"</formula1>
    </dataValidation>
    <dataValidation type="list" allowBlank="1" showInputMessage="1" showErrorMessage="1" promptTitle="Sélectionnez un type d'action" prompt="Cliquez sur le menu déroulant et associez un type d'action" sqref="B6" xr:uid="{001000AB-00E3-47AA-A4BC-005600A600DC}">
      <formula1>$B$4:$B$5</formula1>
    </dataValidation>
    <dataValidation type="list" allowBlank="1" showInputMessage="1" showErrorMessage="1" sqref="B11:B13" xr:uid="{DBF0E754-BC31-4489-B654-A38C9DF513FC}">
      <formula1>"OUI, NON"</formula1>
    </dataValidation>
  </dataValidations>
  <pageMargins left="0.7" right="0.7" top="0.75" bottom="0.75" header="0.3" footer="0.3"/>
  <pageSetup paperSize="9"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4BAE8C-C7DF-4518-A64C-74FAF14F98D4}">
          <x14:formula1>
            <xm:f>Liste!$A$2:$A$6</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AC9"/>
  <sheetViews>
    <sheetView showGridLines="0" zoomScale="70" zoomScaleNormal="70" workbookViewId="0">
      <selection activeCell="F5" sqref="F5"/>
    </sheetView>
  </sheetViews>
  <sheetFormatPr baseColWidth="10" defaultColWidth="11.42578125" defaultRowHeight="15" customHeight="1" outlineLevelCol="1"/>
  <cols>
    <col min="2" max="12" width="24.5703125" customWidth="1"/>
    <col min="13" max="13" width="24.5703125" customWidth="1" outlineLevel="1"/>
    <col min="14" max="22" width="24.5703125" hidden="1" customWidth="1" outlineLevel="1"/>
    <col min="23" max="23" width="29.5703125" hidden="1" customWidth="1" outlineLevel="1"/>
    <col min="24" max="27" width="24.5703125" hidden="1" customWidth="1" outlineLevel="1"/>
    <col min="28" max="29" width="24.5703125" hidden="1" customWidth="1"/>
  </cols>
  <sheetData>
    <row r="1" spans="1:29" ht="68.45" customHeight="1">
      <c r="A1" s="193" t="s">
        <v>33</v>
      </c>
      <c r="B1" s="194"/>
      <c r="C1" s="194"/>
      <c r="D1" s="194"/>
      <c r="E1" s="194"/>
      <c r="F1" s="194"/>
      <c r="G1" s="194"/>
      <c r="H1" s="194"/>
      <c r="I1" s="194"/>
      <c r="J1" s="194"/>
      <c r="K1" s="194"/>
      <c r="L1" s="194"/>
      <c r="M1" s="195"/>
      <c r="N1" s="196" t="s">
        <v>34</v>
      </c>
      <c r="O1" s="197"/>
      <c r="P1" s="197"/>
      <c r="Q1" s="197"/>
      <c r="R1" s="197"/>
      <c r="S1" s="197"/>
      <c r="T1" s="197"/>
      <c r="U1" s="197"/>
      <c r="V1" s="197"/>
      <c r="W1" s="197"/>
      <c r="X1" s="197"/>
      <c r="Y1" s="197"/>
      <c r="Z1" s="197"/>
      <c r="AA1" s="197"/>
      <c r="AB1" s="197"/>
      <c r="AC1" s="198"/>
    </row>
    <row r="2" spans="1:29" s="14" customFormat="1" ht="132.75" customHeight="1">
      <c r="A2" s="191" t="s">
        <v>35</v>
      </c>
      <c r="B2" s="58" t="s">
        <v>36</v>
      </c>
      <c r="C2" s="65" t="s">
        <v>37</v>
      </c>
      <c r="D2" s="59" t="s">
        <v>38</v>
      </c>
      <c r="E2" s="59" t="s">
        <v>28</v>
      </c>
      <c r="F2" s="59" t="s">
        <v>39</v>
      </c>
      <c r="G2" s="59" t="s">
        <v>30</v>
      </c>
      <c r="H2" s="59" t="s">
        <v>40</v>
      </c>
      <c r="I2" s="59" t="s">
        <v>32</v>
      </c>
      <c r="J2" s="59" t="s">
        <v>41</v>
      </c>
      <c r="K2" s="59" t="s">
        <v>24</v>
      </c>
      <c r="L2" s="59" t="s">
        <v>42</v>
      </c>
      <c r="M2" s="69" t="s">
        <v>43</v>
      </c>
      <c r="N2" s="117" t="s">
        <v>36</v>
      </c>
      <c r="O2" s="118" t="s">
        <v>44</v>
      </c>
      <c r="P2" s="118" t="s">
        <v>28</v>
      </c>
      <c r="Q2" s="118" t="s">
        <v>45</v>
      </c>
      <c r="R2" s="118" t="s">
        <v>30</v>
      </c>
      <c r="S2" s="118" t="s">
        <v>46</v>
      </c>
      <c r="T2" s="118" t="s">
        <v>32</v>
      </c>
      <c r="U2" s="118" t="s">
        <v>47</v>
      </c>
      <c r="V2" s="119" t="s">
        <v>48</v>
      </c>
      <c r="W2" s="127" t="s">
        <v>24</v>
      </c>
      <c r="X2" s="128" t="s">
        <v>42</v>
      </c>
      <c r="Y2" s="129" t="s">
        <v>49</v>
      </c>
      <c r="Z2" s="129" t="s">
        <v>50</v>
      </c>
      <c r="AA2" s="129" t="s">
        <v>51</v>
      </c>
      <c r="AB2" s="129" t="s">
        <v>52</v>
      </c>
      <c r="AC2" s="120" t="s">
        <v>53</v>
      </c>
    </row>
    <row r="3" spans="1:29" s="14" customFormat="1" ht="150" customHeight="1">
      <c r="A3" s="192"/>
      <c r="B3" s="130" t="s">
        <v>54</v>
      </c>
      <c r="C3" s="97" t="s">
        <v>55</v>
      </c>
      <c r="D3" s="139" t="s">
        <v>56</v>
      </c>
      <c r="E3" s="97" t="s">
        <v>57</v>
      </c>
      <c r="F3" s="139" t="s">
        <v>56</v>
      </c>
      <c r="G3" s="97" t="s">
        <v>57</v>
      </c>
      <c r="H3" s="139" t="s">
        <v>56</v>
      </c>
      <c r="I3" s="97" t="s">
        <v>57</v>
      </c>
      <c r="J3" s="97" t="s">
        <v>55</v>
      </c>
      <c r="K3" s="97" t="s">
        <v>58</v>
      </c>
      <c r="L3" s="97" t="s">
        <v>59</v>
      </c>
      <c r="M3" s="17" t="s">
        <v>60</v>
      </c>
      <c r="N3" s="131" t="s">
        <v>61</v>
      </c>
      <c r="O3" s="132" t="s">
        <v>61</v>
      </c>
      <c r="P3" s="132" t="s">
        <v>61</v>
      </c>
      <c r="Q3" s="132" t="s">
        <v>61</v>
      </c>
      <c r="R3" s="132" t="s">
        <v>61</v>
      </c>
      <c r="S3" s="132" t="s">
        <v>61</v>
      </c>
      <c r="T3" s="132" t="s">
        <v>61</v>
      </c>
      <c r="U3" s="132" t="s">
        <v>62</v>
      </c>
      <c r="V3" s="115" t="s">
        <v>63</v>
      </c>
      <c r="W3" s="132" t="s">
        <v>61</v>
      </c>
      <c r="X3" s="133" t="s">
        <v>61</v>
      </c>
      <c r="Y3" s="133" t="s">
        <v>64</v>
      </c>
      <c r="Z3" s="133" t="s">
        <v>65</v>
      </c>
      <c r="AA3" s="133" t="s">
        <v>66</v>
      </c>
      <c r="AB3" s="133" t="s">
        <v>66</v>
      </c>
      <c r="AC3" s="132" t="s">
        <v>67</v>
      </c>
    </row>
    <row r="4" spans="1:29" s="18" customFormat="1" ht="30">
      <c r="A4" s="67" t="s">
        <v>68</v>
      </c>
      <c r="B4" s="60" t="s">
        <v>29</v>
      </c>
      <c r="C4" s="99">
        <v>48000</v>
      </c>
      <c r="D4" s="98" t="s">
        <v>29</v>
      </c>
      <c r="E4" s="99">
        <v>9000</v>
      </c>
      <c r="F4" s="98" t="s">
        <v>29</v>
      </c>
      <c r="G4" s="99">
        <v>9000</v>
      </c>
      <c r="H4" s="98" t="s">
        <v>29</v>
      </c>
      <c r="I4" s="99">
        <v>9000</v>
      </c>
      <c r="J4" s="99">
        <v>25000</v>
      </c>
      <c r="K4" s="51" t="s">
        <v>69</v>
      </c>
      <c r="L4" s="99">
        <v>75000</v>
      </c>
      <c r="M4" s="19"/>
      <c r="N4" s="67" t="s">
        <v>29</v>
      </c>
      <c r="O4" s="98" t="s">
        <v>29</v>
      </c>
      <c r="P4" s="99">
        <v>9000</v>
      </c>
      <c r="Q4" s="98" t="s">
        <v>29</v>
      </c>
      <c r="R4" s="99">
        <v>9000</v>
      </c>
      <c r="S4" s="98" t="s">
        <v>29</v>
      </c>
      <c r="T4" s="99">
        <v>9000</v>
      </c>
      <c r="U4" s="19" t="s">
        <v>29</v>
      </c>
      <c r="V4" s="99">
        <v>0</v>
      </c>
      <c r="W4" s="98" t="s">
        <v>69</v>
      </c>
      <c r="X4" s="99">
        <v>75000</v>
      </c>
      <c r="Y4" s="100">
        <v>0</v>
      </c>
      <c r="Z4" s="100">
        <v>0</v>
      </c>
      <c r="AA4" s="99">
        <v>75000</v>
      </c>
      <c r="AB4" s="99">
        <v>0</v>
      </c>
      <c r="AC4" s="53"/>
    </row>
    <row r="5" spans="1:29" ht="56.1" customHeight="1">
      <c r="A5" s="68">
        <v>1</v>
      </c>
      <c r="B5" s="150" t="str">
        <f>IF('0-Présentation poste-typeaction'!B6="","",IF('0-Présentation poste-typeaction'!B6="Installation à titre principal","OUI",""))</f>
        <v/>
      </c>
      <c r="C5" s="56" t="str">
        <f>IF(B5="","",IF(B5="OUI",48000,0))</f>
        <v/>
      </c>
      <c r="D5" s="241"/>
      <c r="E5" s="56" t="str">
        <f>IF($B$5="","",IF(AND('0-Présentation poste-typeaction'!B11="OUI",'0-Présentation poste-typeaction'!$B$6="Installation à titre principal"),0,IF(D5="OUI",9000,0)))</f>
        <v/>
      </c>
      <c r="F5" s="242"/>
      <c r="G5" s="56" t="str">
        <f>IF($B$5="","",IF(AND('0-Présentation poste-typeaction'!B12="OUI",'0-Présentation poste-typeaction'!$B$6="Installation à titre principal"),0,IF(F5="OUI",9000,0)))</f>
        <v/>
      </c>
      <c r="H5" s="241"/>
      <c r="I5" s="56" t="str">
        <f>IF($B$5="","",IF(AND('0-Présentation poste-typeaction'!B13="OUI",'0-Présentation poste-typeaction'!$B$6="Installation à titre principal"),0,IF(H5="OUI",9000,0)))</f>
        <v/>
      </c>
      <c r="J5" s="153" t="str">
        <f>IF(B5="","",IF(B5="OUI",25000,0))</f>
        <v/>
      </c>
      <c r="K5" s="157" t="str">
        <f>IF('0-Présentation poste-typeaction'!B6="Installation à titre principal",'0-Présentation poste-typeaction'!C8,"")</f>
        <v/>
      </c>
      <c r="L5" s="154">
        <f>IF(B5="",0,IF(K5="Première demande de paiement",48000+SUM(E5+G5+I5),(IF(K5="Demande de solde",25000,(IF(K5="Demande de paiement intermédiaire 1",SUM(E5+G5+I5),(IF(K5="Demande de paiement intermédiaire 2",SUM(E5+G5+I5),(IF(K5="Demande de paiement intermédiaire 3",SUM(E5+G5+I5),0))))))))))</f>
        <v>0</v>
      </c>
      <c r="M5" s="243"/>
      <c r="N5" s="54" t="str">
        <f>B5</f>
        <v/>
      </c>
      <c r="O5" s="55">
        <f>D5</f>
        <v>0</v>
      </c>
      <c r="P5" s="56" t="str">
        <f t="shared" ref="P5:T5" si="0">E5</f>
        <v/>
      </c>
      <c r="Q5" s="55">
        <f t="shared" si="0"/>
        <v>0</v>
      </c>
      <c r="R5" s="56" t="str">
        <f t="shared" si="0"/>
        <v/>
      </c>
      <c r="S5" s="55">
        <f t="shared" si="0"/>
        <v>0</v>
      </c>
      <c r="T5" s="56" t="str">
        <f t="shared" si="0"/>
        <v/>
      </c>
      <c r="U5" s="135"/>
      <c r="V5" s="56">
        <f>IF('0-Présentation poste-typeaction'!B6="Installation à titre principal",SUM('0-Présentation poste-typeaction'!C11:C13),0)</f>
        <v>0</v>
      </c>
      <c r="W5" s="158" t="str">
        <f>K5</f>
        <v/>
      </c>
      <c r="X5" s="109">
        <f>L5</f>
        <v>0</v>
      </c>
      <c r="Y5" s="116"/>
      <c r="Z5" s="116"/>
      <c r="AA5" s="110">
        <f>IF(N5="",0, IF(U5="NON",0, IF(U5="",0, IF(W5="Première demande de paiement",48000+SUM(P5+R5+T5-Z5),(IF(W5="Demande de solde",25000-Z5,(IF(W5="Demande de paiement intermédiaire 1",SUM(P5+R5+T5-Z5),(IF(W5="Demande de paiement intermédiaire 2",SUM(P5+R5+T5-Z5),(IF(W5="Demande de paiement intermédiaire 3",SUM(P5+R5+T5-Z5),0))))))))))))</f>
        <v>0</v>
      </c>
      <c r="AB5" s="111">
        <f>IF(X5="","",X5-AA5)</f>
        <v>0</v>
      </c>
      <c r="AC5" s="57"/>
    </row>
    <row r="9" spans="1:29" ht="15" customHeight="1">
      <c r="K9" s="152"/>
    </row>
  </sheetData>
  <sheetProtection algorithmName="SHA-512" hashValue="Ph4VxCK8GYUW9BNyNQNF29jDl9TW1c5ViVCwxYNYPhg/3+UKl4nOy+2L4uqzoVJEk97ZIEmWLkZhW0fdGHukVQ==" saltValue="2s2r3YU08a9O3yg61ZjRPA==" spinCount="100000" sheet="1" objects="1" scenarios="1"/>
  <mergeCells count="3">
    <mergeCell ref="A2:A3"/>
    <mergeCell ref="A1:M1"/>
    <mergeCell ref="N1:AC1"/>
  </mergeCells>
  <conditionalFormatting sqref="E5">
    <cfRule type="expression" dxfId="7" priority="2">
      <formula>AND($D$5="OUI",$E$5=0)</formula>
    </cfRule>
  </conditionalFormatting>
  <conditionalFormatting sqref="G5">
    <cfRule type="expression" dxfId="6" priority="1" stopIfTrue="1">
      <formula>AND($F$5="OUI",$G$5=0)</formula>
    </cfRule>
  </conditionalFormatting>
  <conditionalFormatting sqref="I5">
    <cfRule type="expression" dxfId="5" priority="3">
      <formula>AND($H$5="OUI",$I$5=0)</formula>
    </cfRule>
  </conditionalFormatting>
  <dataValidations count="1">
    <dataValidation type="list" allowBlank="1" showInputMessage="1" showErrorMessage="1" sqref="D5 F5 H5 U5" xr:uid="{000F0082-00AC-4EE7-A853-007B00790069}">
      <formula1>"OUI,NON"</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AD8"/>
  <sheetViews>
    <sheetView showGridLines="0" zoomScale="60" zoomScaleNormal="60" workbookViewId="0">
      <selection activeCell="H5" sqref="H5"/>
    </sheetView>
  </sheetViews>
  <sheetFormatPr baseColWidth="10" defaultColWidth="11.42578125" defaultRowHeight="15" customHeight="1" outlineLevelCol="1"/>
  <cols>
    <col min="2" max="10" width="24" customWidth="1"/>
    <col min="11" max="13" width="24" customWidth="1" outlineLevel="1"/>
    <col min="14" max="23" width="24" hidden="1" customWidth="1" outlineLevel="1"/>
    <col min="24" max="28" width="24" hidden="1" customWidth="1"/>
    <col min="29" max="29" width="60.5703125" hidden="1" customWidth="1"/>
  </cols>
  <sheetData>
    <row r="1" spans="1:30" ht="68.45" customHeight="1">
      <c r="A1" s="201" t="s">
        <v>70</v>
      </c>
      <c r="B1" s="202"/>
      <c r="C1" s="202"/>
      <c r="D1" s="202"/>
      <c r="E1" s="202"/>
      <c r="F1" s="202"/>
      <c r="G1" s="202"/>
      <c r="H1" s="202"/>
      <c r="I1" s="202"/>
      <c r="J1" s="202"/>
      <c r="K1" s="202"/>
      <c r="L1" s="202"/>
      <c r="M1" s="202"/>
      <c r="N1" s="203" t="s">
        <v>34</v>
      </c>
      <c r="O1" s="204"/>
      <c r="P1" s="204"/>
      <c r="Q1" s="204"/>
      <c r="R1" s="204"/>
      <c r="S1" s="204"/>
      <c r="T1" s="204"/>
      <c r="U1" s="204"/>
      <c r="V1" s="204"/>
      <c r="W1" s="204"/>
      <c r="X1" s="204"/>
      <c r="Y1" s="204"/>
      <c r="Z1" s="204"/>
      <c r="AA1" s="204"/>
      <c r="AB1" s="204"/>
      <c r="AC1" s="205"/>
    </row>
    <row r="2" spans="1:30" s="14" customFormat="1" ht="176.45" customHeight="1">
      <c r="A2" s="199" t="s">
        <v>35</v>
      </c>
      <c r="B2" s="65" t="s">
        <v>71</v>
      </c>
      <c r="C2" s="65" t="s">
        <v>37</v>
      </c>
      <c r="D2" s="59" t="s">
        <v>38</v>
      </c>
      <c r="E2" s="59" t="s">
        <v>28</v>
      </c>
      <c r="F2" s="59" t="s">
        <v>39</v>
      </c>
      <c r="G2" s="59" t="s">
        <v>30</v>
      </c>
      <c r="H2" s="59" t="s">
        <v>40</v>
      </c>
      <c r="I2" s="59" t="s">
        <v>72</v>
      </c>
      <c r="J2" s="59" t="s">
        <v>41</v>
      </c>
      <c r="K2" s="59" t="s">
        <v>24</v>
      </c>
      <c r="L2" s="69" t="s">
        <v>42</v>
      </c>
      <c r="M2" s="108" t="s">
        <v>43</v>
      </c>
      <c r="N2" s="142" t="s">
        <v>71</v>
      </c>
      <c r="O2" s="118" t="s">
        <v>44</v>
      </c>
      <c r="P2" s="118" t="s">
        <v>28</v>
      </c>
      <c r="Q2" s="118" t="s">
        <v>45</v>
      </c>
      <c r="R2" s="118" t="s">
        <v>30</v>
      </c>
      <c r="S2" s="118" t="s">
        <v>46</v>
      </c>
      <c r="T2" s="118" t="s">
        <v>32</v>
      </c>
      <c r="U2" s="118" t="s">
        <v>47</v>
      </c>
      <c r="V2" s="119" t="s">
        <v>48</v>
      </c>
      <c r="W2" s="127" t="s">
        <v>24</v>
      </c>
      <c r="X2" s="128" t="s">
        <v>42</v>
      </c>
      <c r="Y2" s="129" t="s">
        <v>49</v>
      </c>
      <c r="Z2" s="129" t="s">
        <v>50</v>
      </c>
      <c r="AA2" s="129" t="s">
        <v>73</v>
      </c>
      <c r="AB2" s="129" t="s">
        <v>74</v>
      </c>
      <c r="AC2" s="120" t="s">
        <v>53</v>
      </c>
    </row>
    <row r="3" spans="1:30" s="14" customFormat="1" ht="135.6" customHeight="1">
      <c r="A3" s="200"/>
      <c r="B3" s="130" t="s">
        <v>54</v>
      </c>
      <c r="C3" s="97" t="s">
        <v>55</v>
      </c>
      <c r="D3" s="139" t="s">
        <v>56</v>
      </c>
      <c r="E3" s="97" t="s">
        <v>57</v>
      </c>
      <c r="F3" s="139" t="s">
        <v>56</v>
      </c>
      <c r="G3" s="97" t="s">
        <v>57</v>
      </c>
      <c r="H3" s="139" t="s">
        <v>56</v>
      </c>
      <c r="I3" s="97" t="s">
        <v>57</v>
      </c>
      <c r="J3" s="97" t="s">
        <v>55</v>
      </c>
      <c r="K3" s="97" t="s">
        <v>25</v>
      </c>
      <c r="L3" s="97" t="s">
        <v>59</v>
      </c>
      <c r="M3" s="17" t="s">
        <v>60</v>
      </c>
      <c r="N3" s="131" t="s">
        <v>61</v>
      </c>
      <c r="O3" s="132" t="s">
        <v>61</v>
      </c>
      <c r="P3" s="132" t="s">
        <v>61</v>
      </c>
      <c r="Q3" s="132" t="s">
        <v>61</v>
      </c>
      <c r="R3" s="132" t="s">
        <v>61</v>
      </c>
      <c r="S3" s="132" t="s">
        <v>61</v>
      </c>
      <c r="T3" s="132" t="s">
        <v>61</v>
      </c>
      <c r="U3" s="132" t="s">
        <v>62</v>
      </c>
      <c r="V3" s="115" t="s">
        <v>75</v>
      </c>
      <c r="W3" s="136" t="s">
        <v>61</v>
      </c>
      <c r="X3" s="141" t="s">
        <v>61</v>
      </c>
      <c r="Y3" s="133" t="s">
        <v>76</v>
      </c>
      <c r="Z3" s="133" t="s">
        <v>77</v>
      </c>
      <c r="AA3" s="133" t="s">
        <v>66</v>
      </c>
      <c r="AB3" s="133" t="s">
        <v>66</v>
      </c>
      <c r="AC3" s="132" t="s">
        <v>67</v>
      </c>
    </row>
    <row r="4" spans="1:30" s="18" customFormat="1" ht="30">
      <c r="A4" s="63" t="s">
        <v>68</v>
      </c>
      <c r="B4" s="66" t="s">
        <v>29</v>
      </c>
      <c r="C4" s="99">
        <v>24000</v>
      </c>
      <c r="D4" s="98" t="s">
        <v>29</v>
      </c>
      <c r="E4" s="99">
        <v>4500</v>
      </c>
      <c r="F4" s="98" t="s">
        <v>29</v>
      </c>
      <c r="G4" s="99">
        <v>4500</v>
      </c>
      <c r="H4" s="98" t="s">
        <v>29</v>
      </c>
      <c r="I4" s="99">
        <v>4500</v>
      </c>
      <c r="J4" s="99">
        <v>12500</v>
      </c>
      <c r="K4" s="98" t="s">
        <v>69</v>
      </c>
      <c r="L4" s="100">
        <v>37500</v>
      </c>
      <c r="M4" s="53"/>
      <c r="N4" s="61" t="s">
        <v>29</v>
      </c>
      <c r="O4" s="51" t="s">
        <v>29</v>
      </c>
      <c r="P4" s="52">
        <v>4500</v>
      </c>
      <c r="Q4" s="51" t="s">
        <v>29</v>
      </c>
      <c r="R4" s="52">
        <v>4500</v>
      </c>
      <c r="S4" s="51" t="s">
        <v>29</v>
      </c>
      <c r="T4" s="52">
        <v>4500</v>
      </c>
      <c r="U4" s="137" t="s">
        <v>29</v>
      </c>
      <c r="V4" s="99">
        <v>0</v>
      </c>
      <c r="W4" s="51" t="s">
        <v>69</v>
      </c>
      <c r="X4" s="100">
        <v>37500</v>
      </c>
      <c r="Y4" s="100">
        <v>0</v>
      </c>
      <c r="Z4" s="100">
        <v>0</v>
      </c>
      <c r="AA4" s="100">
        <v>37500</v>
      </c>
      <c r="AB4" s="100">
        <v>0</v>
      </c>
      <c r="AC4" s="53"/>
    </row>
    <row r="5" spans="1:30" s="1" customFormat="1" ht="52.5" customHeight="1" thickBot="1">
      <c r="A5" s="64">
        <v>1</v>
      </c>
      <c r="B5" s="62" t="str">
        <f>IF('0-Présentation poste-typeaction'!B6="","",IF('0-Présentation poste-typeaction'!B6="Installation à titre secondaire","OUI",""))</f>
        <v/>
      </c>
      <c r="C5" s="56" t="str">
        <f>IF(B5="","",IF(B5="OUI",24000,0))</f>
        <v/>
      </c>
      <c r="D5" s="241"/>
      <c r="E5" s="56" t="str">
        <f>IF($B$5="","",IF(AND('0-Présentation poste-typeaction'!B11="OUI",'0-Présentation poste-typeaction'!$B$6="Installation à titre secondaire"),0,IF(D5="OUI",4500,0)))</f>
        <v/>
      </c>
      <c r="F5" s="241"/>
      <c r="G5" s="56" t="str">
        <f>IF($B$5="","",IF(AND('0-Présentation poste-typeaction'!B12="OUI",'0-Présentation poste-typeaction'!$B$6="Installation à titre secondaire"),0,IF(F5="OUI",4500,0)))</f>
        <v/>
      </c>
      <c r="H5" s="241" t="s">
        <v>31</v>
      </c>
      <c r="I5" s="56" t="str">
        <f>IF($B$5="","",IF(AND('0-Présentation poste-typeaction'!B13="OUI",'0-Présentation poste-typeaction'!$B$6="Installation à titre secondaire"),0,IF(H5="OUI",4500,0)))</f>
        <v/>
      </c>
      <c r="J5" s="56" t="str">
        <f>IF(B5="","",IF(B5="OUI",12500,0))</f>
        <v/>
      </c>
      <c r="K5" s="157" t="str">
        <f>IF('0-Présentation poste-typeaction'!B6="Installation à titre secondaire",'0-Présentation poste-typeaction'!C8,"")</f>
        <v/>
      </c>
      <c r="L5" s="134">
        <f>IF(B5="",0,IF(K5="Première demande de paiement",24000+SUM(E5+G5+I5),(IF(K5="Demande de solde",12500,(IF(K5="Demande de paiement intermédiaire 1",SUM(E5+G5+I5),(IF(K5="Demande de paiement intermédiaire 2",SUM(E5+G5+I5),(IF(K5="Demande de paiement intermédiaire 3",SUM(E5+G5+I5),0))))))))))</f>
        <v>0</v>
      </c>
      <c r="M5" s="244"/>
      <c r="N5" s="62" t="str">
        <f>B5</f>
        <v/>
      </c>
      <c r="O5" s="55">
        <f>D5</f>
        <v>0</v>
      </c>
      <c r="P5" s="56" t="str">
        <f>E5</f>
        <v/>
      </c>
      <c r="Q5" s="55">
        <f t="shared" ref="Q5" si="0">F5</f>
        <v>0</v>
      </c>
      <c r="R5" s="56" t="str">
        <f>G5</f>
        <v/>
      </c>
      <c r="S5" s="55" t="str">
        <f>H5</f>
        <v>NON</v>
      </c>
      <c r="T5" s="56" t="str">
        <f>I5</f>
        <v/>
      </c>
      <c r="U5" s="135"/>
      <c r="V5" s="56">
        <f>IF('0-Présentation poste-typeaction'!B6="Installation à titre secondaire",SUM('0-Présentation poste-typeaction'!C11:C13),0)</f>
        <v>0</v>
      </c>
      <c r="W5" s="92" t="str">
        <f>K5</f>
        <v/>
      </c>
      <c r="X5" s="109">
        <f>L5</f>
        <v>0</v>
      </c>
      <c r="Y5" s="116"/>
      <c r="Z5" s="116"/>
      <c r="AA5" s="110">
        <f>IF(N5="",0,IF(U5="NON",0,IF(U5="",0,IF(W5="Première demande de paiement",24000+SUM(P5+R5+T5-Z5),(IF(W5="Demande de solde",12500-Z5,(IF(W5="Demande de paiement intermédiaire 1",SUM(P5+R5+T5-Z5),(IF(W5="Demande de paiement intermédiaire 2",SUM(P5+R5+T5-Z5),(IF(W5="Demande de paiement intermédiaire 3",SUM(P5+R5+T5-Z5),0))))))))))))</f>
        <v>0</v>
      </c>
      <c r="AB5" s="111">
        <f>IF(X5="","",X5-AA5)</f>
        <v>0</v>
      </c>
      <c r="AC5" s="151"/>
      <c r="AD5"/>
    </row>
    <row r="8" spans="1:30" ht="15" customHeight="1">
      <c r="K8" s="155"/>
    </row>
  </sheetData>
  <sheetProtection algorithmName="SHA-512" hashValue="AU6qqxf4y5Phch+oXseMG2EvEOr5mSF0pNwzmHLR3lv2TeE9Nfzg1zBPvuuZAMAuOQtEZGINiRaFoqKT730HnQ==" saltValue="8v25HoJ/8I4yKilIVODMcA==" spinCount="100000" sheet="1" objects="1" scenarios="1"/>
  <mergeCells count="3">
    <mergeCell ref="A2:A3"/>
    <mergeCell ref="A1:M1"/>
    <mergeCell ref="N1:AC1"/>
  </mergeCells>
  <conditionalFormatting sqref="E5">
    <cfRule type="expression" dxfId="4" priority="2" stopIfTrue="1">
      <formula>AND($D$5="OUI",$E$5=0)</formula>
    </cfRule>
  </conditionalFormatting>
  <conditionalFormatting sqref="G5">
    <cfRule type="expression" dxfId="3" priority="1">
      <formula>AND($F$5="OUI",$G$5=0)</formula>
    </cfRule>
  </conditionalFormatting>
  <conditionalFormatting sqref="I5">
    <cfRule type="expression" dxfId="2" priority="3" stopIfTrue="1">
      <formula>AND($H$5="OUI",$I$5=0)</formula>
    </cfRule>
  </conditionalFormatting>
  <dataValidations count="1">
    <dataValidation type="list" allowBlank="1" showInputMessage="1" showErrorMessage="1" sqref="D5 F5 H5 U5" xr:uid="{00F00018-00DD-4543-A06D-00FC00D20065}">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7">
    <tabColor rgb="FFC4D79B"/>
    <pageSetUpPr fitToPage="1"/>
  </sheetPr>
  <dimension ref="A1:AC17"/>
  <sheetViews>
    <sheetView showGridLines="0" zoomScale="52" workbookViewId="0">
      <selection activeCell="G24" sqref="G24"/>
    </sheetView>
  </sheetViews>
  <sheetFormatPr baseColWidth="10" defaultColWidth="11.42578125" defaultRowHeight="15"/>
  <cols>
    <col min="1" max="1" width="20" customWidth="1"/>
    <col min="2" max="2" width="32.42578125" customWidth="1"/>
    <col min="3" max="3" width="26.42578125" customWidth="1"/>
    <col min="4" max="4" width="42.85546875" customWidth="1"/>
    <col min="5" max="5" width="48" customWidth="1"/>
    <col min="6" max="6" width="20.42578125" customWidth="1"/>
    <col min="7" max="7" width="59.5703125" customWidth="1"/>
    <col min="8" max="8" width="32.140625" customWidth="1"/>
    <col min="9" max="9" width="33.42578125" style="1" customWidth="1"/>
    <col min="10" max="15" width="20.42578125" style="1" customWidth="1"/>
    <col min="16" max="18" width="27.42578125" hidden="1" customWidth="1"/>
    <col min="19" max="19" width="22.140625" hidden="1" customWidth="1"/>
    <col min="20" max="27" width="19.42578125" hidden="1" customWidth="1"/>
    <col min="28" max="28" width="50.42578125" hidden="1" customWidth="1"/>
    <col min="29" max="29" width="19.42578125" hidden="1" customWidth="1"/>
  </cols>
  <sheetData>
    <row r="1" spans="1:28" ht="80.25" customHeight="1" thickBot="1">
      <c r="A1" s="228" t="s">
        <v>79</v>
      </c>
      <c r="B1" s="229"/>
      <c r="C1" s="229"/>
      <c r="D1" s="229"/>
      <c r="E1" s="229"/>
      <c r="F1" s="229"/>
      <c r="G1" s="230"/>
      <c r="P1" s="218" t="s">
        <v>80</v>
      </c>
      <c r="Q1" s="219"/>
      <c r="R1" s="219"/>
      <c r="S1" s="220"/>
      <c r="U1" s="21" t="s">
        <v>81</v>
      </c>
      <c r="Y1" s="1"/>
      <c r="Z1" s="1"/>
      <c r="AA1" s="1"/>
    </row>
    <row r="2" spans="1:28" ht="80.25" customHeight="1" thickBot="1">
      <c r="A2" s="1"/>
      <c r="B2" s="1"/>
      <c r="C2" s="1"/>
      <c r="D2" s="1"/>
      <c r="E2" s="1"/>
      <c r="F2" s="1"/>
      <c r="G2" s="1"/>
      <c r="P2" s="143"/>
      <c r="Q2" s="144"/>
      <c r="R2" s="144"/>
      <c r="S2" s="145"/>
      <c r="U2" s="21"/>
      <c r="Y2" s="1"/>
      <c r="Z2" s="1"/>
      <c r="AA2" s="1"/>
    </row>
    <row r="3" spans="1:28" ht="80.25" customHeight="1" thickBot="1">
      <c r="A3" s="1"/>
      <c r="B3" s="221" t="s">
        <v>24</v>
      </c>
      <c r="C3" s="222" t="s">
        <v>25</v>
      </c>
      <c r="D3" s="42">
        <f>'0-Présentation poste-typeaction'!C8</f>
        <v>0</v>
      </c>
      <c r="E3" s="225"/>
      <c r="F3" s="225"/>
      <c r="G3" s="1"/>
      <c r="P3" s="143"/>
      <c r="Q3" s="144"/>
      <c r="R3" s="144"/>
      <c r="S3" s="145"/>
      <c r="U3" s="21"/>
      <c r="Y3" s="1"/>
      <c r="Z3" s="1"/>
      <c r="AA3" s="1"/>
    </row>
    <row r="4" spans="1:28" ht="27" thickBot="1">
      <c r="A4" s="1"/>
      <c r="B4" s="1"/>
      <c r="C4" s="1"/>
      <c r="D4" s="1"/>
      <c r="E4" s="1"/>
      <c r="F4" s="1"/>
      <c r="G4" s="1"/>
      <c r="P4" s="143"/>
      <c r="Q4" s="144"/>
      <c r="R4" s="144"/>
      <c r="S4" s="145"/>
      <c r="U4" s="21"/>
      <c r="Y4" s="1"/>
      <c r="Z4" s="1"/>
      <c r="AA4" s="1"/>
    </row>
    <row r="5" spans="1:28" s="22" customFormat="1" ht="19.5" thickBot="1">
      <c r="B5" s="221" t="s">
        <v>82</v>
      </c>
      <c r="C5" s="222"/>
      <c r="D5" s="23" t="s">
        <v>83</v>
      </c>
      <c r="E5" s="24"/>
      <c r="G5" s="24"/>
      <c r="I5" s="24"/>
      <c r="J5" s="25"/>
      <c r="K5" s="25"/>
      <c r="L5" s="24"/>
      <c r="M5" s="24"/>
      <c r="N5" s="24"/>
      <c r="O5" s="25"/>
      <c r="P5" s="221" t="s">
        <v>82</v>
      </c>
      <c r="Q5" s="222"/>
      <c r="R5" s="26" t="s">
        <v>84</v>
      </c>
      <c r="S5" s="23" t="s">
        <v>85</v>
      </c>
      <c r="U5" s="24" t="s">
        <v>86</v>
      </c>
      <c r="W5" s="24" t="s">
        <v>87</v>
      </c>
      <c r="Y5" s="24" t="s">
        <v>88</v>
      </c>
      <c r="Z5" s="25"/>
      <c r="AA5" s="24" t="s">
        <v>89</v>
      </c>
    </row>
    <row r="6" spans="1:28" s="22" customFormat="1" ht="47.1" customHeight="1">
      <c r="B6" s="223" t="s">
        <v>90</v>
      </c>
      <c r="C6" s="224"/>
      <c r="D6" s="112">
        <f>IF(B14=0,B15,B14)</f>
        <v>0</v>
      </c>
      <c r="E6" s="225"/>
      <c r="F6" s="225"/>
      <c r="M6" s="24"/>
      <c r="N6" s="24"/>
      <c r="O6" s="25"/>
      <c r="P6" s="226" t="s">
        <v>91</v>
      </c>
      <c r="Q6" s="227"/>
      <c r="R6" s="27" t="e">
        <f>#REF!+#REF!+#REF!+#REF!+#REF!+#REF!+#REF!+#REF!+#REF!+#REF!+#REF!+#REF!</f>
        <v>#REF!</v>
      </c>
      <c r="S6" s="28" t="e">
        <f>#REF!-R6</f>
        <v>#REF!</v>
      </c>
      <c r="U6" s="24" t="s">
        <v>92</v>
      </c>
      <c r="W6" s="24" t="s">
        <v>93</v>
      </c>
      <c r="Y6" s="24" t="s">
        <v>94</v>
      </c>
      <c r="Z6" s="25"/>
      <c r="AA6" s="24" t="s">
        <v>95</v>
      </c>
    </row>
    <row r="7" spans="1:28" ht="37.5" customHeight="1">
      <c r="B7" s="206" t="s">
        <v>96</v>
      </c>
      <c r="C7" s="207"/>
      <c r="D7" s="113">
        <f>IF(B14=0,E15,E14)</f>
        <v>0</v>
      </c>
      <c r="E7" s="1"/>
      <c r="F7" s="1"/>
      <c r="G7" s="1"/>
      <c r="P7" s="29"/>
      <c r="Q7" s="29"/>
      <c r="R7" s="30"/>
      <c r="S7" s="31"/>
    </row>
    <row r="8" spans="1:28" ht="38.450000000000003" customHeight="1" thickBot="1">
      <c r="B8" s="211" t="s">
        <v>97</v>
      </c>
      <c r="C8" s="212"/>
      <c r="D8" s="114">
        <f>IF(B14=0,F15,F14)</f>
        <v>0</v>
      </c>
      <c r="E8" s="1"/>
      <c r="F8" s="1"/>
      <c r="G8" s="1"/>
      <c r="P8" s="29"/>
      <c r="Q8" s="29"/>
      <c r="R8" s="30"/>
      <c r="S8" s="31"/>
    </row>
    <row r="9" spans="1:28" ht="15.75" thickBot="1">
      <c r="B9" s="1"/>
      <c r="C9" s="1"/>
      <c r="D9" s="1"/>
    </row>
    <row r="10" spans="1:28" ht="66" customHeight="1" thickBot="1">
      <c r="A10" s="213" t="s">
        <v>98</v>
      </c>
      <c r="B10" s="214"/>
      <c r="C10" s="215" t="s">
        <v>99</v>
      </c>
      <c r="D10" s="216"/>
      <c r="E10" s="216"/>
      <c r="F10" s="216"/>
      <c r="G10" s="217"/>
      <c r="H10" s="1"/>
      <c r="P10" s="218" t="s">
        <v>100</v>
      </c>
      <c r="Q10" s="219"/>
      <c r="R10" s="220"/>
      <c r="S10" s="208" t="s">
        <v>101</v>
      </c>
      <c r="T10" s="209"/>
      <c r="U10" s="209"/>
      <c r="V10" s="209"/>
      <c r="W10" s="209"/>
      <c r="X10" s="209"/>
      <c r="Y10" s="209"/>
      <c r="Z10" s="209"/>
      <c r="AA10" s="209"/>
      <c r="AB10" s="210"/>
    </row>
    <row r="11" spans="1:28" s="32" customFormat="1" ht="30.75" thickBot="1">
      <c r="A11" s="33" t="s">
        <v>102</v>
      </c>
      <c r="B11" s="34" t="s">
        <v>103</v>
      </c>
      <c r="C11" s="33" t="s">
        <v>104</v>
      </c>
      <c r="D11" s="34" t="s">
        <v>105</v>
      </c>
      <c r="E11" s="34" t="s">
        <v>106</v>
      </c>
      <c r="F11" s="34" t="s">
        <v>107</v>
      </c>
      <c r="G11" s="35" t="s">
        <v>108</v>
      </c>
    </row>
    <row r="12" spans="1:28" s="32" customFormat="1" ht="90.75" thickBot="1">
      <c r="A12" s="33"/>
      <c r="B12" s="36" t="s">
        <v>109</v>
      </c>
      <c r="C12" s="37" t="s">
        <v>110</v>
      </c>
      <c r="D12" s="38" t="s">
        <v>111</v>
      </c>
      <c r="E12" s="39" t="s">
        <v>112</v>
      </c>
      <c r="F12" s="40" t="s">
        <v>113</v>
      </c>
      <c r="G12" s="35"/>
    </row>
    <row r="13" spans="1:28" s="32" customFormat="1" ht="15.75" thickBot="1">
      <c r="A13" s="101" t="s">
        <v>114</v>
      </c>
      <c r="B13" s="15" t="s">
        <v>115</v>
      </c>
      <c r="C13" s="15" t="s">
        <v>116</v>
      </c>
      <c r="D13" s="97" t="s">
        <v>116</v>
      </c>
      <c r="E13" s="97" t="s">
        <v>115</v>
      </c>
      <c r="F13" s="97" t="s">
        <v>115</v>
      </c>
      <c r="G13" s="102" t="s">
        <v>117</v>
      </c>
    </row>
    <row r="14" spans="1:28" ht="26.45" customHeight="1">
      <c r="A14" s="41" t="s">
        <v>19</v>
      </c>
      <c r="B14" s="121">
        <f>SUM('1-Installation titre principal'!L5:L105)</f>
        <v>0</v>
      </c>
      <c r="C14" s="42">
        <v>1</v>
      </c>
      <c r="D14" s="43">
        <v>0.85</v>
      </c>
      <c r="E14" s="44">
        <f>ROUNDDOWN(B14*D14,2)</f>
        <v>0</v>
      </c>
      <c r="F14" s="44">
        <f>B14-E14</f>
        <v>0</v>
      </c>
      <c r="G14" s="245"/>
    </row>
    <row r="15" spans="1:28" ht="30.75" thickBot="1">
      <c r="A15" s="103" t="s">
        <v>22</v>
      </c>
      <c r="B15" s="122">
        <f>SUM('2-Installation titre secondaire'!L5,L108)</f>
        <v>0</v>
      </c>
      <c r="C15" s="45">
        <v>1</v>
      </c>
      <c r="D15" s="46">
        <v>0.85</v>
      </c>
      <c r="E15" s="47">
        <f>ROUNDDOWN(B15*D15,2)</f>
        <v>0</v>
      </c>
      <c r="F15" s="47">
        <f>B15-E15</f>
        <v>0</v>
      </c>
      <c r="G15" s="246"/>
      <c r="H15" s="1"/>
    </row>
    <row r="17" spans="8:8">
      <c r="H17" s="1"/>
    </row>
  </sheetData>
  <sheetProtection algorithmName="SHA-512" hashValue="rDVu1S+EKgjwtQzdFKb2VLnFIdkEhR7DcbE6pn04BaeGof9VeLGFjiqeQgAZpq2XoGm35JlBFvJHRJIYeB4h9A==" saltValue="Y0T3kUhbpbLYCozyY9UjSw==" spinCount="100000" sheet="1" objects="1" scenarios="1"/>
  <mergeCells count="15">
    <mergeCell ref="P1:S1"/>
    <mergeCell ref="B5:C5"/>
    <mergeCell ref="P5:Q5"/>
    <mergeCell ref="B6:C6"/>
    <mergeCell ref="E6:F6"/>
    <mergeCell ref="P6:Q6"/>
    <mergeCell ref="A1:G1"/>
    <mergeCell ref="B3:C3"/>
    <mergeCell ref="E3:F3"/>
    <mergeCell ref="B7:C7"/>
    <mergeCell ref="S10:AB10"/>
    <mergeCell ref="B8:C8"/>
    <mergeCell ref="A10:B10"/>
    <mergeCell ref="C10:G10"/>
    <mergeCell ref="P10:R10"/>
  </mergeCells>
  <conditionalFormatting sqref="G14:G15">
    <cfRule type="cellIs" dxfId="1" priority="271" operator="notEqual">
      <formula>#REF!</formula>
    </cfRule>
  </conditionalFormatting>
  <hyperlinks>
    <hyperlink ref="U1" location="'Notice d''accueil'!A1" display="Notice d''accueil'!A1" xr:uid="{00000000-0004-0000-0500-000000000000}"/>
    <hyperlink ref="U5" location="'1-Dépenses sur devis'!A1" display="1-Dépenses sur devis'!A1" xr:uid="{00000000-0004-0000-0500-000001000000}"/>
    <hyperlink ref="W5" location="'5-Dépenses de rémunération FR'!A1" display="5-Dépenses de rémunération FR'!A1" xr:uid="{00000000-0004-0000-0500-000002000000}"/>
    <hyperlink ref="Y5" location="'9-Dépenses sur barèmes'!A1" display="9-Dépenses sur barèmes'!A1" xr:uid="{00000000-0004-0000-0500-000003000000}"/>
    <hyperlink ref="AA5" location="'13-Recettes générées'!A1" display="13-Recettes générées'!A1" xr:uid="{00000000-0004-0000-0500-000004000000}"/>
    <hyperlink ref="U6" location="'2-Auto-construction MAJO'!A1" display="2-Auto-construction MAJO'!A1" xr:uid="{00000000-0004-0000-0500-000005000000}"/>
    <hyperlink ref="W6" location="'6-Dépenses sur frais réels'!A1" display="6-Dépenses sur frais réels'!A1" xr:uid="{00000000-0004-0000-0500-000006000000}"/>
    <hyperlink ref="Y6" location="'10-Bénévolat'!A1" display="10-Bénévolat'!A1" xr:uid="{00000000-0004-0000-0500-000007000000}"/>
    <hyperlink ref="AA6" location="'Synthèse des dépenses'!A1" display="Synthèse des dépenses'!A1" xr:uid="{00000000-0004-0000-0500-000008000000}"/>
  </hyperlinks>
  <pageMargins left="0.7" right="0.7" top="0.75" bottom="0.75" header="0.3" footer="0.3"/>
  <pageSetup paperSize="9" scale="2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Sélectionnez un type d'action" prompt="Cliquez sur le menu déroulant et associez un type d'action" xr:uid="{00000000-0002-0000-0500-000000000000}">
          <x14:formula1>
            <xm:f>'0-Présentation poste-typeaction'!$B$4:$B$5</xm:f>
          </x14:formula1>
          <xm:sqref>A14:A15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tabColor theme="9" tint="0.39997558519241921"/>
    <pageSetUpPr fitToPage="1"/>
  </sheetPr>
  <dimension ref="A1:AA15"/>
  <sheetViews>
    <sheetView showGridLines="0" topLeftCell="A3" zoomScale="53" workbookViewId="0">
      <selection activeCell="D3" sqref="D3"/>
    </sheetView>
  </sheetViews>
  <sheetFormatPr baseColWidth="10" defaultColWidth="11.42578125" defaultRowHeight="15"/>
  <cols>
    <col min="1" max="1" width="18.42578125" bestFit="1" customWidth="1"/>
    <col min="2" max="2" width="21.42578125" customWidth="1"/>
    <col min="3" max="3" width="24.42578125" customWidth="1"/>
    <col min="4" max="5" width="35" customWidth="1"/>
    <col min="6" max="6" width="55.140625" customWidth="1"/>
    <col min="7" max="7" width="58.42578125" customWidth="1"/>
    <col min="8" max="8" width="23.85546875" customWidth="1"/>
    <col min="9" max="9" width="20.85546875" customWidth="1"/>
    <col min="10" max="10" width="23.42578125" customWidth="1"/>
    <col min="11" max="11" width="19.42578125" customWidth="1"/>
    <col min="12" max="12" width="22.42578125" customWidth="1"/>
    <col min="13" max="13" width="14.42578125" customWidth="1"/>
    <col min="14" max="14" width="29.42578125" customWidth="1"/>
    <col min="15" max="15" width="25.85546875" customWidth="1"/>
    <col min="16" max="16" width="19.42578125" bestFit="1" customWidth="1"/>
    <col min="17" max="17" width="19.42578125" customWidth="1"/>
    <col min="18" max="18" width="14.140625" bestFit="1" customWidth="1"/>
  </cols>
  <sheetData>
    <row r="1" spans="1:27" ht="89.1" customHeight="1" thickBot="1">
      <c r="A1" s="196" t="s">
        <v>118</v>
      </c>
      <c r="B1" s="197"/>
      <c r="C1" s="197"/>
      <c r="D1" s="197"/>
      <c r="E1" s="197"/>
      <c r="F1" s="197"/>
      <c r="G1" s="198"/>
      <c r="I1" s="22"/>
      <c r="J1" s="22"/>
      <c r="K1" s="22"/>
      <c r="L1" s="25"/>
      <c r="M1" s="25"/>
      <c r="N1" s="25"/>
      <c r="O1" s="25"/>
      <c r="P1" s="25"/>
      <c r="Q1" s="25"/>
      <c r="R1" s="25"/>
    </row>
    <row r="2" spans="1:27" ht="80.25" customHeight="1" thickBot="1">
      <c r="A2" s="1"/>
      <c r="B2" s="1"/>
      <c r="C2" s="1"/>
      <c r="D2" s="1"/>
      <c r="E2" s="1"/>
      <c r="F2" s="1"/>
      <c r="G2" s="1"/>
      <c r="I2" s="1"/>
      <c r="J2" s="1"/>
      <c r="K2" s="1"/>
      <c r="L2" s="1"/>
      <c r="M2" s="1"/>
      <c r="N2" s="1"/>
      <c r="O2" s="1"/>
      <c r="P2" s="156"/>
      <c r="Q2" s="156"/>
      <c r="R2" s="156"/>
      <c r="S2" s="156"/>
      <c r="U2" s="21"/>
      <c r="Y2" s="1"/>
      <c r="Z2" s="1"/>
      <c r="AA2" s="1"/>
    </row>
    <row r="3" spans="1:27" ht="80.25" customHeight="1" thickBot="1">
      <c r="A3" s="1"/>
      <c r="B3" s="221" t="s">
        <v>24</v>
      </c>
      <c r="C3" s="222" t="s">
        <v>25</v>
      </c>
      <c r="D3" s="42">
        <f>'0-Présentation poste-typeaction'!C8</f>
        <v>0</v>
      </c>
      <c r="E3" s="225"/>
      <c r="F3" s="225"/>
      <c r="G3" s="1"/>
      <c r="I3" s="1"/>
      <c r="J3" s="1"/>
      <c r="K3" s="1"/>
      <c r="L3" s="1"/>
      <c r="M3" s="1"/>
      <c r="N3" s="1"/>
      <c r="O3" s="1"/>
      <c r="P3" s="156"/>
      <c r="Q3" s="156"/>
      <c r="R3" s="156"/>
      <c r="S3" s="156"/>
      <c r="U3" s="21"/>
      <c r="Y3" s="1"/>
      <c r="Z3" s="1"/>
      <c r="AA3" s="1"/>
    </row>
    <row r="4" spans="1:27" ht="80.25" customHeight="1" thickBot="1">
      <c r="A4" s="1"/>
      <c r="B4" s="146"/>
      <c r="C4" s="146"/>
      <c r="D4" s="146"/>
      <c r="E4" s="146"/>
      <c r="F4" s="146"/>
      <c r="G4" s="1"/>
      <c r="I4" s="1"/>
      <c r="J4" s="1"/>
      <c r="K4" s="1"/>
      <c r="L4" s="1"/>
      <c r="M4" s="1"/>
      <c r="N4" s="1"/>
      <c r="O4" s="1"/>
      <c r="P4" s="156"/>
      <c r="Q4" s="156"/>
      <c r="R4" s="156"/>
      <c r="S4" s="156"/>
      <c r="U4" s="21"/>
      <c r="Y4" s="1"/>
      <c r="Z4" s="1"/>
      <c r="AA4" s="1"/>
    </row>
    <row r="5" spans="1:27" s="22" customFormat="1" ht="19.5" thickBot="1">
      <c r="B5" s="221" t="s">
        <v>82</v>
      </c>
      <c r="C5" s="222"/>
      <c r="D5" s="26" t="s">
        <v>84</v>
      </c>
      <c r="E5" s="23" t="s">
        <v>85</v>
      </c>
      <c r="H5" s="24"/>
      <c r="J5" s="24"/>
      <c r="L5" s="24"/>
      <c r="M5" s="24"/>
      <c r="N5" s="25"/>
      <c r="O5" s="25"/>
      <c r="P5" s="24"/>
      <c r="Q5" s="24"/>
    </row>
    <row r="6" spans="1:27" s="22" customFormat="1" ht="18.75">
      <c r="B6" s="226" t="s">
        <v>119</v>
      </c>
      <c r="C6" s="227"/>
      <c r="D6" s="48">
        <f>IF(B14=0,B15,B14)</f>
        <v>0</v>
      </c>
      <c r="E6" s="49">
        <f>'Syn dépenses Bénéficiaire'!D6-'Syn dépenses Instructeur'!D6</f>
        <v>0</v>
      </c>
      <c r="H6" s="24"/>
      <c r="J6" s="24"/>
      <c r="L6" s="24"/>
      <c r="M6" s="24"/>
      <c r="N6" s="25"/>
      <c r="O6" s="25"/>
      <c r="P6" s="24"/>
      <c r="Q6" s="24"/>
    </row>
    <row r="7" spans="1:27" ht="18.75">
      <c r="B7" s="236" t="s">
        <v>96</v>
      </c>
      <c r="C7" s="237"/>
      <c r="D7" s="50">
        <f>IF(B14=0,E15,E14)</f>
        <v>0</v>
      </c>
      <c r="E7" s="104">
        <f>'Syn dépenses Bénéficiaire'!D7-'Syn dépenses Instructeur'!D7</f>
        <v>0</v>
      </c>
      <c r="F7" s="22"/>
      <c r="G7" s="22"/>
    </row>
    <row r="8" spans="1:27" ht="18.75">
      <c r="B8" s="231" t="s">
        <v>97</v>
      </c>
      <c r="C8" s="232"/>
      <c r="D8" s="105">
        <f>IF(B14=0,F15,F14)</f>
        <v>0</v>
      </c>
      <c r="E8" s="106">
        <f>'Syn dépenses Bénéficiaire'!D8-'Syn dépenses Instructeur'!D8</f>
        <v>0</v>
      </c>
      <c r="F8" s="22"/>
      <c r="G8" s="22"/>
    </row>
    <row r="9" spans="1:27" ht="15.75" thickBot="1"/>
    <row r="10" spans="1:27" ht="50.1" customHeight="1" thickBot="1">
      <c r="A10" s="233" t="s">
        <v>120</v>
      </c>
      <c r="B10" s="234"/>
      <c r="C10" s="233" t="s">
        <v>121</v>
      </c>
      <c r="D10" s="235"/>
      <c r="E10" s="235"/>
      <c r="F10" s="235"/>
      <c r="G10" s="234"/>
      <c r="H10" s="32"/>
      <c r="I10" s="32"/>
      <c r="J10" s="32"/>
      <c r="K10" s="32"/>
      <c r="L10" s="32"/>
      <c r="M10" s="32"/>
      <c r="N10" s="32"/>
      <c r="O10" s="32"/>
      <c r="P10" s="32"/>
      <c r="Q10" s="32"/>
      <c r="R10" s="32"/>
    </row>
    <row r="11" spans="1:27" s="32" customFormat="1" ht="30.75" thickBot="1">
      <c r="A11" s="123" t="s">
        <v>102</v>
      </c>
      <c r="B11" s="124" t="s">
        <v>122</v>
      </c>
      <c r="C11" s="33" t="s">
        <v>104</v>
      </c>
      <c r="D11" s="34" t="s">
        <v>105</v>
      </c>
      <c r="E11" s="34" t="s">
        <v>123</v>
      </c>
      <c r="F11" s="34" t="s">
        <v>107</v>
      </c>
      <c r="G11" s="35" t="s">
        <v>108</v>
      </c>
    </row>
    <row r="12" spans="1:27" s="32" customFormat="1" ht="105.75" thickBot="1">
      <c r="A12" s="33"/>
      <c r="B12" s="88" t="s">
        <v>109</v>
      </c>
      <c r="C12" s="37" t="s">
        <v>110</v>
      </c>
      <c r="D12" s="38" t="s">
        <v>124</v>
      </c>
      <c r="E12" s="39" t="s">
        <v>112</v>
      </c>
      <c r="F12" s="40" t="s">
        <v>113</v>
      </c>
      <c r="G12" s="35"/>
    </row>
    <row r="13" spans="1:27" s="32" customFormat="1">
      <c r="A13" s="70" t="s">
        <v>114</v>
      </c>
      <c r="B13" s="87" t="s">
        <v>115</v>
      </c>
      <c r="C13" s="72" t="s">
        <v>116</v>
      </c>
      <c r="D13" s="73" t="s">
        <v>116</v>
      </c>
      <c r="E13" s="71" t="s">
        <v>115</v>
      </c>
      <c r="F13" s="71" t="s">
        <v>115</v>
      </c>
      <c r="G13" s="74" t="s">
        <v>117</v>
      </c>
    </row>
    <row r="14" spans="1:27" ht="30">
      <c r="A14" s="81" t="str">
        <f>'Syn dépenses Bénéficiaire'!A14</f>
        <v>Installation à titre principal</v>
      </c>
      <c r="B14" s="86">
        <f>SUM('1-Installation titre principal'!AA5:AA105)</f>
        <v>0</v>
      </c>
      <c r="C14" s="83">
        <v>1</v>
      </c>
      <c r="D14" s="75">
        <v>0.85</v>
      </c>
      <c r="E14" s="76">
        <f>ROUNDDOWN(B14*D14,2)</f>
        <v>0</v>
      </c>
      <c r="F14" s="76">
        <f>B14-E14</f>
        <v>0</v>
      </c>
      <c r="G14" s="77"/>
    </row>
    <row r="15" spans="1:27" ht="30">
      <c r="A15" s="82" t="str">
        <f>'Syn dépenses Bénéficiaire'!A15</f>
        <v>Installation à titre secondaire</v>
      </c>
      <c r="B15" s="85">
        <f>SUM('2-Installation titre secondaire'!AA5:AA105)</f>
        <v>0</v>
      </c>
      <c r="C15" s="84">
        <v>1</v>
      </c>
      <c r="D15" s="78">
        <v>0.85</v>
      </c>
      <c r="E15" s="79">
        <f>ROUNDDOWN(B15*D15,2)</f>
        <v>0</v>
      </c>
      <c r="F15" s="79">
        <f>B15-E15</f>
        <v>0</v>
      </c>
      <c r="G15" s="80"/>
    </row>
  </sheetData>
  <sheetProtection algorithmName="SHA-512" hashValue="BJ58LYm4Pj1+Z1Pd5Bic6uyMsbP2ZcFPRaTT+Fedo0zIUKS6S+DiV5izfvyVYgHEPYAy7Zt9HlPbsM7ZW3gqXA==" saltValue="zESBWlBoLAX0gVDapfiSYw==" spinCount="100000" sheet="1" objects="1" scenarios="1"/>
  <mergeCells count="9">
    <mergeCell ref="A1:G1"/>
    <mergeCell ref="B8:C8"/>
    <mergeCell ref="A10:B10"/>
    <mergeCell ref="C10:G10"/>
    <mergeCell ref="B5:C5"/>
    <mergeCell ref="B6:C6"/>
    <mergeCell ref="B7:C7"/>
    <mergeCell ref="B3:C3"/>
    <mergeCell ref="E3:F3"/>
  </mergeCells>
  <conditionalFormatting sqref="A14:A15 C14:F15">
    <cfRule type="cellIs" dxfId="0" priority="7" operator="notEqual">
      <formula>#REF!</formula>
    </cfRule>
  </conditionalFormatting>
  <pageMargins left="0.7" right="0.7" top="0.75" bottom="0.75" header="0.3" footer="0.3"/>
  <pageSetup paperSize="9" scale="3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B9CEE-BE38-4219-9783-D866ADA8D247}">
  <dimension ref="A1:A18"/>
  <sheetViews>
    <sheetView workbookViewId="0">
      <selection activeCell="A5" sqref="A5"/>
    </sheetView>
  </sheetViews>
  <sheetFormatPr baseColWidth="10" defaultColWidth="8.5703125" defaultRowHeight="15"/>
  <cols>
    <col min="1" max="1" width="11.42578125" bestFit="1" customWidth="1"/>
  </cols>
  <sheetData>
    <row r="1" spans="1:1">
      <c r="A1" t="s">
        <v>125</v>
      </c>
    </row>
    <row r="2" spans="1:1">
      <c r="A2" t="s">
        <v>69</v>
      </c>
    </row>
    <row r="3" spans="1:1">
      <c r="A3" t="s">
        <v>126</v>
      </c>
    </row>
    <row r="4" spans="1:1">
      <c r="A4" t="s">
        <v>78</v>
      </c>
    </row>
    <row r="5" spans="1:1">
      <c r="A5" t="s">
        <v>127</v>
      </c>
    </row>
    <row r="6" spans="1:1">
      <c r="A6" t="s">
        <v>26</v>
      </c>
    </row>
    <row r="8" spans="1:1">
      <c r="A8" t="s">
        <v>128</v>
      </c>
    </row>
    <row r="9" spans="1:1">
      <c r="A9" s="20">
        <v>0</v>
      </c>
    </row>
    <row r="10" spans="1:1">
      <c r="A10" s="20">
        <v>9000</v>
      </c>
    </row>
    <row r="11" spans="1:1">
      <c r="A11" s="20">
        <v>18000</v>
      </c>
    </row>
    <row r="12" spans="1:1">
      <c r="A12" s="20">
        <v>27000</v>
      </c>
    </row>
    <row r="14" spans="1:1">
      <c r="A14" t="s">
        <v>129</v>
      </c>
    </row>
    <row r="15" spans="1:1">
      <c r="A15" s="20">
        <v>0</v>
      </c>
    </row>
    <row r="16" spans="1:1">
      <c r="A16" s="20">
        <v>4500</v>
      </c>
    </row>
    <row r="17" spans="1:1">
      <c r="A17" s="20">
        <v>9000</v>
      </c>
    </row>
    <row r="18" spans="1:1">
      <c r="A18" s="20">
        <v>13500</v>
      </c>
    </row>
  </sheetData>
  <sheetProtection algorithmName="SHA-512" hashValue="Td28FfR5/1ajT5RMC1JbvMC0qrxGphbMb0TcECnCwHyYA0j0HUn/lyZkdCeoiXxNvcuqAwygnLM8E+4Rga/edg==" saltValue="dtQOwxtmXNyhBzk+ZT+BH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fc29cc3c-44bc-4582-9752-a992c058f10d" xsi:nil="true"/>
    <_activity xmlns="fc29cc3c-44bc-4582-9752-a992c058f10d" xsi:nil="true"/>
    <MigrationWizIdPermissions xmlns="fc29cc3c-44bc-4582-9752-a992c058f10d" xsi:nil="true"/>
    <MigrationWizIdVersion xmlns="fc29cc3c-44bc-4582-9752-a992c058f1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6BD2068B935B45ABFC0E6FB5716B29" ma:contentTypeVersion="18" ma:contentTypeDescription="Create a new document." ma:contentTypeScope="" ma:versionID="c82d3b32eaa7577f6a116205ce739da6">
  <xsd:schema xmlns:xsd="http://www.w3.org/2001/XMLSchema" xmlns:xs="http://www.w3.org/2001/XMLSchema" xmlns:p="http://schemas.microsoft.com/office/2006/metadata/properties" xmlns:ns3="fc29cc3c-44bc-4582-9752-a992c058f10d" xmlns:ns4="6860ea51-4197-422a-b946-0667a52993d3" targetNamespace="http://schemas.microsoft.com/office/2006/metadata/properties" ma:root="true" ma:fieldsID="562f19126b5d17cca2d87852dfc8ad7c" ns3:_="" ns4:_="">
    <xsd:import namespace="fc29cc3c-44bc-4582-9752-a992c058f10d"/>
    <xsd:import namespace="6860ea51-4197-422a-b946-0667a52993d3"/>
    <xsd:element name="properties">
      <xsd:complexType>
        <xsd:sequence>
          <xsd:element name="documentManagement">
            <xsd:complexType>
              <xsd:all>
                <xsd:element ref="ns3:MigrationWizId" minOccurs="0"/>
                <xsd:element ref="ns3:MigrationWizIdPermissions" minOccurs="0"/>
                <xsd:element ref="ns3:MigrationWizIdVersio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ServiceDateTaken" minOccurs="0"/>
                <xsd:element ref="ns3:MediaServiceSystemTags" minOccurs="0"/>
                <xsd:element ref="ns3:MediaLengthInSeconds" minOccurs="0"/>
                <xsd:element ref="ns3:MediaServiceOCR"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29cc3c-44bc-4582-9752-a992c058f10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_activity" ma:index="11" nillable="true" ma:displayName="_activity" ma:hidden="true" ma:internalName="_activity"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0ea51-4197-422a-b946-0667a52993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SharingHintHash" ma:index="2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F93EC-1DED-4D0C-BCD8-4816FDF34A1E}">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http://schemas.microsoft.com/office/infopath/2007/PartnerControls"/>
    <ds:schemaRef ds:uri="6860ea51-4197-422a-b946-0667a52993d3"/>
    <ds:schemaRef ds:uri="fc29cc3c-44bc-4582-9752-a992c058f10d"/>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B868C0C-5EC8-4227-9A6D-69A7606C98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29cc3c-44bc-4582-9752-a992c058f10d"/>
    <ds:schemaRef ds:uri="6860ea51-4197-422a-b946-0667a52993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D26ED7-CD7E-4BFC-8B70-DECD4F5BF4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Accueil</vt:lpstr>
      <vt:lpstr>0-Présentation poste-typeaction</vt:lpstr>
      <vt:lpstr>1-Installation titre principal</vt:lpstr>
      <vt:lpstr>2-Installation titre secondaire</vt:lpstr>
      <vt:lpstr>Syn dépenses Bénéficiaire</vt:lpstr>
      <vt:lpstr>Syn dépenses Instructeur</vt:lpstr>
      <vt:lpstr>Liste</vt:lpstr>
      <vt:lpstr>Accueil!Zone_d_impression</vt:lpstr>
    </vt:vector>
  </TitlesOfParts>
  <Manager/>
  <Company>RLR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Marvin ELISE</dc:creator>
  <cp:keywords/>
  <dc:description/>
  <cp:lastModifiedBy>Marion BECMONT</cp:lastModifiedBy>
  <cp:revision>1</cp:revision>
  <dcterms:created xsi:type="dcterms:W3CDTF">2017-03-15T07:49:35Z</dcterms:created>
  <dcterms:modified xsi:type="dcterms:W3CDTF">2025-10-07T18:18:45Z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0x0101002C6BD2068B935B45ABFC0E6FB5716B29</vt:lpwstr>
  </property>
  <property fmtid="{D5CDD505-2E9C-101B-9397-08002B2CF9AE}" pid="3" name="MediaServiceImageTags">
    <vt:lpwstr/>
  </property>
</Properties>
</file>