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faure\Documents\SGPP\FEADER 2023-2027\Plans de financement\PF IT11 06_06_25\Verrouillés\"/>
    </mc:Choice>
  </mc:AlternateContent>
  <xr:revisionPtr revIDLastSave="0" documentId="13_ncr:1_{53AE1032-4EB1-40EF-8B41-A2AB5C473AD1}" xr6:coauthVersionLast="36" xr6:coauthVersionMax="47" xr10:uidLastSave="{00000000-0000-0000-0000-000000000000}"/>
  <bookViews>
    <workbookView xWindow="0" yWindow="0" windowWidth="28800" windowHeight="10300" tabRatio="786" xr2:uid="{00000000-000D-0000-FFFF-FFFF00000000}"/>
  </bookViews>
  <sheets>
    <sheet name="Accueil" sheetId="45" r:id="rId1"/>
    <sheet name="A - Recettes" sheetId="66" r:id="rId2"/>
    <sheet name="0-Présentation poste-typeaction" sheetId="51" r:id="rId3"/>
    <sheet name="1-Installation titre principal" sheetId="64" r:id="rId4"/>
    <sheet name="2-Installation titre secondaire" sheetId="65" r:id="rId5"/>
    <sheet name="Syn dépenses Bénéficiaire" sheetId="31" r:id="rId6"/>
    <sheet name="Syn dépenses Instructeur" sheetId="48" r:id="rId7"/>
  </sheets>
  <definedNames>
    <definedName name="à_choisir_dans_le_menu_déroulant" localSheetId="6">#REF!</definedName>
    <definedName name="à_choisir_dans_le_menu_déroulant">#REF!</definedName>
    <definedName name="P.Z.Gestion_de_la_feuille" localSheetId="6">#REF!</definedName>
    <definedName name="P.Z.Gestion_de_la_feuille">#REF!</definedName>
    <definedName name="P_Z_0_B_COLONNE_COMMENTAIRE_SI_INDICATION_STANDARD" localSheetId="6">#REF!</definedName>
    <definedName name="P_Z_0_B_COLONNE_COMMENTAIRE_SI_INDICATION_STANDARD">#REF!</definedName>
    <definedName name="P_Z_0_B_COLONNE_COMMENTAIRE_SI_LIBELLE_STANDARD" localSheetId="6">#REF!</definedName>
    <definedName name="P_Z_0_B_COLONNE_COMMENTAIRE_SI_LIBELLE_STANDARD">#REF!</definedName>
    <definedName name="P_Z_0_B_COLONNE_MOTIFS_INELIGIBILITE_INDICATION_STANDARD" localSheetId="6">#REF!</definedName>
    <definedName name="P_Z_0_B_COLONNE_MOTIFS_INELIGIBILITE_INDICATION_STANDARD">#REF!</definedName>
    <definedName name="P_Z_0_B_COLONNE_MOTIFS_INELIGIBILITE_LIBELLE_STANDARD" localSheetId="6">#REF!</definedName>
    <definedName name="P_Z_0_B_COLONNE_MOTIFS_INELIGIBILITE_LIBELLE_STANDARD">#REF!</definedName>
    <definedName name="P_Z_0_B_COLONNE_MT_ELIGIBLE_LIBELLE_STANDARD" localSheetId="6">#REF!</definedName>
    <definedName name="P_Z_0_B_COLONNE_MT_ELIGIBLE_LIBELLE_STANDARD">#REF!</definedName>
    <definedName name="P_Z_0_B_COLONNE_MT_INELIGIBLE_LIBELLE_STANDARD" localSheetId="6">#REF!</definedName>
    <definedName name="P_Z_0_B_COLONNE_MT_INELIGIBLE_LIBELLE_STANDARD">#REF!</definedName>
    <definedName name="P_Z_0_B_COLONNE_MT_MAX_LIBELLE_STANDARD" localSheetId="6">#REF!</definedName>
    <definedName name="P_Z_0_B_COLONNE_MT_MAX_LIBELLE_STANDARD">#REF!</definedName>
    <definedName name="P_Z_0_B_COLONNE_MT_PRES_HT_INDICATION_STANDARD" localSheetId="6">#REF!</definedName>
    <definedName name="P_Z_0_B_COLONNE_MT_PRES_HT_INDICATION_STANDARD">#REF!</definedName>
    <definedName name="P_Z_0_B_COLONNE_MT_PRES_HT_LIBELLE_STANDARD" localSheetId="6">#REF!</definedName>
    <definedName name="P_Z_0_B_COLONNE_MT_PRES_HT_LIBELLE_STANDARD">#REF!</definedName>
    <definedName name="P_Z_0_B_COLONNE_MT_PRES_INDICATION_STANDARD" localSheetId="6">#REF!</definedName>
    <definedName name="P_Z_0_B_COLONNE_MT_PRES_INDICATION_STANDARD">#REF!</definedName>
    <definedName name="P_Z_0_B_COLONNE_MT_PRES_LIBELLE_STANDARD" localSheetId="6">#REF!</definedName>
    <definedName name="P_Z_0_B_COLONNE_MT_PRES_LIBELLE_STANDARD">#REF!</definedName>
    <definedName name="P_Z_0_B_COLONNE_MT_PRES_TVA_INDICATION_STANDARD" localSheetId="6">#REF!</definedName>
    <definedName name="P_Z_0_B_COLONNE_MT_PRES_TVA_INDICATION_STANDARD">#REF!</definedName>
    <definedName name="P_Z_0_B_COLONNE_MT_PRES_TVA_LIBELLE_STANDARD" localSheetId="6">#REF!</definedName>
    <definedName name="P_Z_0_B_COLONNE_MT_PRES_TVA_LIBELLE_STANDARD">#REF!</definedName>
    <definedName name="P_Z_0_B_COLONNE_MT_RAISONNABLE_LIBELLE_STANDARD" localSheetId="6">#REF!</definedName>
    <definedName name="P_Z_0_B_COLONNE_MT_RAISONNABLE_LIBELLE_STANDARD">#REF!</definedName>
    <definedName name="P_Z_0_B_COLONNE_POSTE_INDICATION_STANDARD" localSheetId="6">#REF!</definedName>
    <definedName name="P_Z_0_B_COLONNE_POSTE_INDICATION_STANDARD">#REF!</definedName>
    <definedName name="P_Z_0_B_COLONNE_POSTE_LIBELLE_STANDARD" localSheetId="6">#REF!</definedName>
    <definedName name="P_Z_0_B_COLONNE_POSTE_LIBELLE_STANDARD">#REF!</definedName>
    <definedName name="P_Z_0_B_COLONNE_SOUS_OPERATION_INDICATION_STANDARD" localSheetId="6">#REF!</definedName>
    <definedName name="P_Z_0_B_COLONNE_SOUS_OPERATION_INDICATION_STANDARD">#REF!</definedName>
    <definedName name="P_Z_0_B_COLONNE_SOUS_OPERATION_LIBELLE_STANDARD" localSheetId="6">#REF!</definedName>
    <definedName name="P_Z_0_B_COLONNE_SOUS_OPERATION_LIBELLE_STANDARD">#REF!</definedName>
    <definedName name="P_Z_0_B_COLONNES_MARCHE_2_DEVIS" localSheetId="6">#REF!</definedName>
    <definedName name="P_Z_0_B_COLONNES_MARCHE_2_DEVIS">#REF!</definedName>
    <definedName name="P_Z_0_B_COLONNES_MARCHE_3_DEVIS" localSheetId="6">#REF!</definedName>
    <definedName name="P_Z_0_B_COLONNES_MARCHE_3_DEVIS">#REF!</definedName>
    <definedName name="P_Z_0_B_UTILISATION_COUT_RAISONNABLE" localSheetId="6">#REF!</definedName>
    <definedName name="P_Z_0_B_UTILISATION_COUT_RAISONNABLE">#REF!</definedName>
    <definedName name="P_Z_0_B_UTILISATION_LIBELLES_DESCRIPTIONS" localSheetId="6">#REF!</definedName>
    <definedName name="P_Z_0_B_UTILISATION_LIBELLES_DESCRIPTIONS">#REF!</definedName>
    <definedName name="P_Z_0_B_UTILISATION_MT_MAX" localSheetId="6">#REF!</definedName>
    <definedName name="P_Z_0_B_UTILISATION_MT_MAX">#REF!</definedName>
    <definedName name="P_Z_0_B_UTILISATION_SOUS_OPERATIONS" localSheetId="6">#REF!</definedName>
    <definedName name="P_Z_0_B_UTILISATION_SOUS_OPERATIONS">#REF!</definedName>
    <definedName name="P_Z_0_B_UTILISATION_TVA" localSheetId="6">#REF!</definedName>
    <definedName name="P_Z_0_B_UTILISATION_TVA">#REF!</definedName>
    <definedName name="P_Z_0_N_COLONNE_COMMENTAIRE_SI_INDICATION_DEFAUT" localSheetId="6">#REF!</definedName>
    <definedName name="P_Z_0_N_COLONNE_COMMENTAIRE_SI_INDICATION_DEFAUT">#REF!</definedName>
    <definedName name="P_Z_0_N_COLONNE_COMMENTAIRE_SI_INDICATION_STANDARD" localSheetId="6">#REF!</definedName>
    <definedName name="P_Z_0_N_COLONNE_COMMENTAIRE_SI_INDICATION_STANDARD">#REF!</definedName>
    <definedName name="P_Z_0_N_COLONNE_COMMENTAIRE_SI_LIBELLE_DEFAUT" localSheetId="6">#REF!</definedName>
    <definedName name="P_Z_0_N_COLONNE_COMMENTAIRE_SI_LIBELLE_DEFAUT">#REF!</definedName>
    <definedName name="P_Z_0_N_COLONNE_COMMENTAIRE_SI_LIBELLE_STANDARD" localSheetId="6">#REF!</definedName>
    <definedName name="P_Z_0_N_COLONNE_COMMENTAIRE_SI_LIBELLE_STANDARD">#REF!</definedName>
    <definedName name="P_Z_0_N_COLONNE_MOTIFS_INELIGIBILITE_INDICATION_DEFAUT" localSheetId="6">#REF!</definedName>
    <definedName name="P_Z_0_N_COLONNE_MOTIFS_INELIGIBILITE_INDICATION_DEFAUT">#REF!</definedName>
    <definedName name="P_Z_0_N_COLONNE_MOTIFS_INELIGIBILITE_INDICATION_STANDARD" localSheetId="6">#REF!</definedName>
    <definedName name="P_Z_0_N_COLONNE_MOTIFS_INELIGIBILITE_INDICATION_STANDARD">#REF!</definedName>
    <definedName name="P_Z_0_N_COLONNE_MOTIFS_INELIGIBILITE_LIBELLE_DEFAUT" localSheetId="6">#REF!</definedName>
    <definedName name="P_Z_0_N_COLONNE_MOTIFS_INELIGIBILITE_LIBELLE_DEFAUT">#REF!</definedName>
    <definedName name="P_Z_0_N_COLONNE_MOTIFS_INELIGIBILITE_LIBELLE_STANDARD" localSheetId="6">#REF!</definedName>
    <definedName name="P_Z_0_N_COLONNE_MOTIFS_INELIGIBILITE_LIBELLE_STANDARD">#REF!</definedName>
    <definedName name="P_Z_0_N_COLONNE_MT_ELIGIBLE_LIBELLE_DEFAUT" localSheetId="6">#REF!</definedName>
    <definedName name="P_Z_0_N_COLONNE_MT_ELIGIBLE_LIBELLE_DEFAUT">#REF!</definedName>
    <definedName name="P_Z_0_N_COLONNE_MT_ELIGIBLE_LIBELLE_STANDARD" localSheetId="6">#REF!</definedName>
    <definedName name="P_Z_0_N_COLONNE_MT_ELIGIBLE_LIBELLE_STANDARD">#REF!</definedName>
    <definedName name="P_Z_0_N_COLONNE_MT_INELIGIBLE_LIBELLE_DEFAUT" localSheetId="6">#REF!</definedName>
    <definedName name="P_Z_0_N_COLONNE_MT_INELIGIBLE_LIBELLE_DEFAUT">#REF!</definedName>
    <definedName name="P_Z_0_N_COLONNE_MT_INELIGIBLE_LIBELLE_STANDARD" localSheetId="6">#REF!</definedName>
    <definedName name="P_Z_0_N_COLONNE_MT_INELIGIBLE_LIBELLE_STANDARD">#REF!</definedName>
    <definedName name="P_Z_0_N_COLONNE_MT_MAX_LIBELLE_DEFAUT" localSheetId="6">#REF!</definedName>
    <definedName name="P_Z_0_N_COLONNE_MT_MAX_LIBELLE_DEFAUT">#REF!</definedName>
    <definedName name="P_Z_0_N_COLONNE_MT_MAX_LIBELLE_STANDARD" localSheetId="6">#REF!</definedName>
    <definedName name="P_Z_0_N_COLONNE_MT_MAX_LIBELLE_STANDARD">#REF!</definedName>
    <definedName name="P_Z_0_N_COLONNE_MT_PRES_HT_INDICATION_DEFAUT" localSheetId="6">#REF!</definedName>
    <definedName name="P_Z_0_N_COLONNE_MT_PRES_HT_INDICATION_DEFAUT">#REF!</definedName>
    <definedName name="P_Z_0_N_COLONNE_MT_PRES_HT_INDICATION_STANDARD" localSheetId="6">#REF!</definedName>
    <definedName name="P_Z_0_N_COLONNE_MT_PRES_HT_INDICATION_STANDARD">#REF!</definedName>
    <definedName name="P_Z_0_N_COLONNE_MT_PRES_HT_LIBELLE_DEFAUT" localSheetId="6">#REF!</definedName>
    <definedName name="P_Z_0_N_COLONNE_MT_PRES_HT_LIBELLE_DEFAUT">#REF!</definedName>
    <definedName name="P_Z_0_N_COLONNE_MT_PRES_HT_LIBELLE_STANDARD" localSheetId="6">#REF!</definedName>
    <definedName name="P_Z_0_N_COLONNE_MT_PRES_HT_LIBELLE_STANDARD">#REF!</definedName>
    <definedName name="P_Z_0_N_COLONNE_MT_PRES_INDICATION_DEFAUT" localSheetId="6">#REF!</definedName>
    <definedName name="P_Z_0_N_COLONNE_MT_PRES_INDICATION_DEFAUT">#REF!</definedName>
    <definedName name="P_Z_0_N_COLONNE_MT_PRES_INDICATION_STANDARD" localSheetId="6">#REF!</definedName>
    <definedName name="P_Z_0_N_COLONNE_MT_PRES_INDICATION_STANDARD">#REF!</definedName>
    <definedName name="P_Z_0_N_COLONNE_MT_PRES_LIBELLE_DEFAUT" localSheetId="6">#REF!</definedName>
    <definedName name="P_Z_0_N_COLONNE_MT_PRES_LIBELLE_DEFAUT">#REF!</definedName>
    <definedName name="P_Z_0_N_COLONNE_MT_PRES_LIBELLE_STANDARD" localSheetId="6">#REF!</definedName>
    <definedName name="P_Z_0_N_COLONNE_MT_PRES_LIBELLE_STANDARD">#REF!</definedName>
    <definedName name="P_Z_0_N_COLONNE_MT_PRES_TVA_INDICATION_DEFAUT" localSheetId="6">#REF!</definedName>
    <definedName name="P_Z_0_N_COLONNE_MT_PRES_TVA_INDICATION_DEFAUT">#REF!</definedName>
    <definedName name="P_Z_0_N_COLONNE_MT_PRES_TVA_INDICATION_STANDARD" localSheetId="6">#REF!</definedName>
    <definedName name="P_Z_0_N_COLONNE_MT_PRES_TVA_INDICATION_STANDARD">#REF!</definedName>
    <definedName name="P_Z_0_N_COLONNE_MT_PRES_TVA_LIBELLE_DEFAUT" localSheetId="6">#REF!</definedName>
    <definedName name="P_Z_0_N_COLONNE_MT_PRES_TVA_LIBELLE_DEFAUT">#REF!</definedName>
    <definedName name="P_Z_0_N_COLONNE_MT_PRES_TVA_LIBELLE_STANDARD" localSheetId="6">#REF!</definedName>
    <definedName name="P_Z_0_N_COLONNE_MT_PRES_TVA_LIBELLE_STANDARD">#REF!</definedName>
    <definedName name="P_Z_0_N_COLONNE_MT_RAISONNABLE_DEFAUT" localSheetId="6">#REF!</definedName>
    <definedName name="P_Z_0_N_COLONNE_MT_RAISONNABLE_DEFAUT">#REF!</definedName>
    <definedName name="P_Z_0_N_COLONNE_MT_RAISONNABLE_STANDARD" localSheetId="6">#REF!</definedName>
    <definedName name="P_Z_0_N_COLONNE_MT_RAISONNABLE_STANDARD">#REF!</definedName>
    <definedName name="P_Z_0_N_COLONNE_POSTE_INDICATION_DEFAUT" localSheetId="6">#REF!</definedName>
    <definedName name="P_Z_0_N_COLONNE_POSTE_INDICATION_DEFAUT">#REF!</definedName>
    <definedName name="P_Z_0_N_COLONNE_POSTE_INDICATION_STANDARD" localSheetId="6">#REF!</definedName>
    <definedName name="P_Z_0_N_COLONNE_POSTE_INDICATION_STANDARD">#REF!</definedName>
    <definedName name="P_Z_0_N_COLONNE_POSTE_LIBELLE_DEFAUT" localSheetId="6">#REF!</definedName>
    <definedName name="P_Z_0_N_COLONNE_POSTE_LIBELLE_DEFAUT">#REF!</definedName>
    <definedName name="P_Z_0_N_COLONNE_POSTE_LIBELLE_STANDARD" localSheetId="6">#REF!</definedName>
    <definedName name="P_Z_0_N_COLONNE_POSTE_LIBELLE_STANDARD">#REF!</definedName>
    <definedName name="P_Z_0_N_COLONNE_SOUS_OPERATION_INDICATION_DEFAUT" localSheetId="6">#REF!</definedName>
    <definedName name="P_Z_0_N_COLONNE_SOUS_OPERATION_INDICATION_DEFAUT">#REF!</definedName>
    <definedName name="P_Z_0_N_COLONNE_SOUS_OPERATION_INDICATION_STANDARD" localSheetId="6">#REF!</definedName>
    <definedName name="P_Z_0_N_COLONNE_SOUS_OPERATION_INDICATION_STANDARD">#REF!</definedName>
    <definedName name="P_Z_0_N_COLONNE_SOUS_OPERATION_LIBELLE_DEFAUT" localSheetId="6">#REF!</definedName>
    <definedName name="P_Z_0_N_COLONNE_SOUS_OPERATION_LIBELLE_DEFAUT">#REF!</definedName>
    <definedName name="P_Z_0_N_COLONNE_SOUS_OPERATION_LIBELLE_STANDARD" localSheetId="6">#REF!</definedName>
    <definedName name="P_Z_0_N_COLONNE_SOUS_OPERATION_LIBELLE_STANDARD">#REF!</definedName>
    <definedName name="P_Z_0_N_COLONNES_MARCHE_2_DEVIS_SEUIL" localSheetId="6">#REF!</definedName>
    <definedName name="P_Z_0_N_COLONNES_MARCHE_2_DEVIS_SEUIL">#REF!</definedName>
    <definedName name="P_Z_0_N_COLONNES_MARCHE_3_DEVIS_SEUIL" localSheetId="6">#REF!</definedName>
    <definedName name="P_Z_0_N_COLONNES_MARCHE_3_DEVIS_SEUIL">#REF!</definedName>
    <definedName name="P_Z_0_R_LIBELLES_DESCRIPTIONS" localSheetId="6">#REF!</definedName>
    <definedName name="P_Z_0_R_LIBELLES_DESCRIPTIONS">#REF!</definedName>
    <definedName name="P_Z_0_R_LIBELLES_DESCRIPTIONS_1" localSheetId="6">#REF!</definedName>
    <definedName name="P_Z_0_R_LIBELLES_DESCRIPTIONS_1">#REF!</definedName>
    <definedName name="P_Z_0_R_LIBELLES_DESCRIPTIONS_10" localSheetId="6">#REF!</definedName>
    <definedName name="P_Z_0_R_LIBELLES_DESCRIPTIONS_10">#REF!</definedName>
    <definedName name="P_Z_0_R_LIBELLES_DESCRIPTIONS_11" localSheetId="6">#REF!</definedName>
    <definedName name="P_Z_0_R_LIBELLES_DESCRIPTIONS_11">#REF!</definedName>
    <definedName name="P_Z_0_R_LIBELLES_DESCRIPTIONS_12" localSheetId="6">#REF!</definedName>
    <definedName name="P_Z_0_R_LIBELLES_DESCRIPTIONS_12">#REF!</definedName>
    <definedName name="P_Z_0_R_LIBELLES_DESCRIPTIONS_13" localSheetId="6">#REF!</definedName>
    <definedName name="P_Z_0_R_LIBELLES_DESCRIPTIONS_13">#REF!</definedName>
    <definedName name="P_Z_0_R_LIBELLES_DESCRIPTIONS_14" localSheetId="6">#REF!</definedName>
    <definedName name="P_Z_0_R_LIBELLES_DESCRIPTIONS_14">#REF!</definedName>
    <definedName name="P_Z_0_R_LIBELLES_DESCRIPTIONS_15" localSheetId="6">#REF!</definedName>
    <definedName name="P_Z_0_R_LIBELLES_DESCRIPTIONS_15">#REF!</definedName>
    <definedName name="P_Z_0_R_LIBELLES_DESCRIPTIONS_16" localSheetId="6">#REF!</definedName>
    <definedName name="P_Z_0_R_LIBELLES_DESCRIPTIONS_16">#REF!</definedName>
    <definedName name="P_Z_0_R_LIBELLES_DESCRIPTIONS_17" localSheetId="6">#REF!</definedName>
    <definedName name="P_Z_0_R_LIBELLES_DESCRIPTIONS_17">#REF!</definedName>
    <definedName name="P_Z_0_R_LIBELLES_DESCRIPTIONS_18" localSheetId="6">#REF!</definedName>
    <definedName name="P_Z_0_R_LIBELLES_DESCRIPTIONS_18">#REF!</definedName>
    <definedName name="P_Z_0_R_LIBELLES_DESCRIPTIONS_19" localSheetId="6">#REF!</definedName>
    <definedName name="P_Z_0_R_LIBELLES_DESCRIPTIONS_19">#REF!</definedName>
    <definedName name="P_Z_0_R_LIBELLES_DESCRIPTIONS_2" localSheetId="6">#REF!</definedName>
    <definedName name="P_Z_0_R_LIBELLES_DESCRIPTIONS_2">#REF!</definedName>
    <definedName name="P_Z_0_R_LIBELLES_DESCRIPTIONS_20" localSheetId="6">#REF!</definedName>
    <definedName name="P_Z_0_R_LIBELLES_DESCRIPTIONS_20">#REF!</definedName>
    <definedName name="P_Z_0_R_LIBELLES_DESCRIPTIONS_3" localSheetId="6">#REF!</definedName>
    <definedName name="P_Z_0_R_LIBELLES_DESCRIPTIONS_3">#REF!</definedName>
    <definedName name="P_Z_0_R_LIBELLES_DESCRIPTIONS_4" localSheetId="6">#REF!</definedName>
    <definedName name="P_Z_0_R_LIBELLES_DESCRIPTIONS_4">#REF!</definedName>
    <definedName name="P_Z_0_R_LIBELLES_DESCRIPTIONS_5" localSheetId="6">#REF!</definedName>
    <definedName name="P_Z_0_R_LIBELLES_DESCRIPTIONS_5">#REF!</definedName>
    <definedName name="P_Z_0_R_LIBELLES_DESCRIPTIONS_6" localSheetId="6">#REF!</definedName>
    <definedName name="P_Z_0_R_LIBELLES_DESCRIPTIONS_6">#REF!</definedName>
    <definedName name="P_Z_0_R_LIBELLES_DESCRIPTIONS_7" localSheetId="6">#REF!</definedName>
    <definedName name="P_Z_0_R_LIBELLES_DESCRIPTIONS_7">#REF!</definedName>
    <definedName name="P_Z_0_R_LIBELLES_DESCRIPTIONS_8" localSheetId="6">#REF!</definedName>
    <definedName name="P_Z_0_R_LIBELLES_DESCRIPTIONS_8">#REF!</definedName>
    <definedName name="P_Z_0_R_LIBELLES_DESCRIPTIONS_9" localSheetId="6">#REF!</definedName>
    <definedName name="P_Z_0_R_LIBELLES_DESCRIPTIONS_9">#REF!</definedName>
    <definedName name="P_Z_0_R_LIBELLES_MARCHES_RAISONNABLES" localSheetId="6">#REF!</definedName>
    <definedName name="P_Z_0_R_LIBELLES_MARCHES_RAISONNABLES">#REF!</definedName>
    <definedName name="P_Z_0_R_LIBELLES_MARCHES_RAISONNABLES_1" localSheetId="6">#REF!</definedName>
    <definedName name="P_Z_0_R_LIBELLES_MARCHES_RAISONNABLES_1">#REF!</definedName>
    <definedName name="P_Z_0_R_LIBELLES_MARCHES_RAISONNABLES_2" localSheetId="6">#REF!</definedName>
    <definedName name="P_Z_0_R_LIBELLES_MARCHES_RAISONNABLES_2">#REF!</definedName>
    <definedName name="P_Z_0_R_LIBELLES_MARCHES_RAISONNABLES_3" localSheetId="6">#REF!</definedName>
    <definedName name="P_Z_0_R_LIBELLES_MARCHES_RAISONNABLES_3">#REF!</definedName>
    <definedName name="P_Z_0_R_LIBELLES_MARCHES_RAISONNABLES_4" localSheetId="6">#REF!</definedName>
    <definedName name="P_Z_0_R_LIBELLES_MARCHES_RAISONNABLES_4">#REF!</definedName>
    <definedName name="P_Z_0_R_LIBELLES_MARCHES_RAISONNABLES_5" localSheetId="6">#REF!</definedName>
    <definedName name="P_Z_0_R_LIBELLES_MARCHES_RAISONNABLES_5">#REF!</definedName>
    <definedName name="P_Z_0_R_LIBELLES_MARCHES_RAISONNABLES_OK" localSheetId="6">#REF!</definedName>
    <definedName name="P_Z_0_R_LIBELLES_MARCHES_RAISONNABLES_OK">#REF!</definedName>
    <definedName name="P_Z_0_R_LIBELLES_MOTIFS_INELIGIBILITE" localSheetId="6">#REF!</definedName>
    <definedName name="P_Z_0_R_LIBELLES_MOTIFS_INELIGIBILITE">#REF!</definedName>
    <definedName name="P_Z_0_R_LIBELLES_POSTES" localSheetId="6">#REF!</definedName>
    <definedName name="P_Z_0_R_LIBELLES_POSTES">#REF!</definedName>
    <definedName name="P_Z_0_R_LIBELLES_POSTES_1" localSheetId="6">#REF!</definedName>
    <definedName name="P_Z_0_R_LIBELLES_POSTES_1">#REF!</definedName>
    <definedName name="P_Z_0_R_LIBELLES_POSTES_10" localSheetId="6">#REF!</definedName>
    <definedName name="P_Z_0_R_LIBELLES_POSTES_10">#REF!</definedName>
    <definedName name="P_Z_0_R_LIBELLES_POSTES_11" localSheetId="6">#REF!</definedName>
    <definedName name="P_Z_0_R_LIBELLES_POSTES_11">#REF!</definedName>
    <definedName name="P_Z_0_R_LIBELLES_POSTES_12" localSheetId="6">#REF!</definedName>
    <definedName name="P_Z_0_R_LIBELLES_POSTES_12">#REF!</definedName>
    <definedName name="P_Z_0_R_LIBELLES_POSTES_13" localSheetId="6">#REF!</definedName>
    <definedName name="P_Z_0_R_LIBELLES_POSTES_13">#REF!</definedName>
    <definedName name="P_Z_0_R_LIBELLES_POSTES_14" localSheetId="6">#REF!</definedName>
    <definedName name="P_Z_0_R_LIBELLES_POSTES_14">#REF!</definedName>
    <definedName name="P_Z_0_R_LIBELLES_POSTES_15" localSheetId="6">#REF!</definedName>
    <definedName name="P_Z_0_R_LIBELLES_POSTES_15">#REF!</definedName>
    <definedName name="P_Z_0_R_LIBELLES_POSTES_16" localSheetId="6">#REF!</definedName>
    <definedName name="P_Z_0_R_LIBELLES_POSTES_16">#REF!</definedName>
    <definedName name="P_Z_0_R_LIBELLES_POSTES_17" localSheetId="6">#REF!</definedName>
    <definedName name="P_Z_0_R_LIBELLES_POSTES_17">#REF!</definedName>
    <definedName name="P_Z_0_R_LIBELLES_POSTES_18" localSheetId="6">#REF!</definedName>
    <definedName name="P_Z_0_R_LIBELLES_POSTES_18">#REF!</definedName>
    <definedName name="P_Z_0_R_LIBELLES_POSTES_19" localSheetId="6">#REF!</definedName>
    <definedName name="P_Z_0_R_LIBELLES_POSTES_19">#REF!</definedName>
    <definedName name="P_Z_0_R_LIBELLES_POSTES_2" localSheetId="6">#REF!</definedName>
    <definedName name="P_Z_0_R_LIBELLES_POSTES_2">#REF!</definedName>
    <definedName name="P_Z_0_R_LIBELLES_POSTES_20" localSheetId="6">#REF!</definedName>
    <definedName name="P_Z_0_R_LIBELLES_POSTES_20">#REF!</definedName>
    <definedName name="P_Z_0_R_LIBELLES_POSTES_3" localSheetId="6">#REF!</definedName>
    <definedName name="P_Z_0_R_LIBELLES_POSTES_3">#REF!</definedName>
    <definedName name="P_Z_0_R_LIBELLES_POSTES_4" localSheetId="6">#REF!</definedName>
    <definedName name="P_Z_0_R_LIBELLES_POSTES_4">#REF!</definedName>
    <definedName name="P_Z_0_R_LIBELLES_POSTES_5" localSheetId="6">#REF!</definedName>
    <definedName name="P_Z_0_R_LIBELLES_POSTES_5">#REF!</definedName>
    <definedName name="P_Z_0_R_LIBELLES_POSTES_6" localSheetId="6">#REF!</definedName>
    <definedName name="P_Z_0_R_LIBELLES_POSTES_6">#REF!</definedName>
    <definedName name="P_Z_0_R_LIBELLES_POSTES_7" localSheetId="6">#REF!</definedName>
    <definedName name="P_Z_0_R_LIBELLES_POSTES_7">#REF!</definedName>
    <definedName name="P_Z_0_R_LIBELLES_POSTES_8" localSheetId="6">#REF!</definedName>
    <definedName name="P_Z_0_R_LIBELLES_POSTES_8">#REF!</definedName>
    <definedName name="P_Z_0_R_LIBELLES_POSTES_9" localSheetId="6">#REF!</definedName>
    <definedName name="P_Z_0_R_LIBELLES_POSTES_9">#REF!</definedName>
    <definedName name="P_Z_0_R_LIBELLES_SOUS_OPERATIONS" localSheetId="6">#REF!</definedName>
    <definedName name="P_Z_0_R_LIBELLES_SOUS_OPERATIONS">#REF!</definedName>
    <definedName name="P_Z_0_R_LIBELLES_SOUS_OPERATIONS_" localSheetId="6">#REF!</definedName>
    <definedName name="P_Z_0_R_LIBELLES_SOUS_OPERATIONS_">#REF!</definedName>
    <definedName name="P_Z_0_R_LIBELLES_SOUS_OPERATIONS_1" localSheetId="6">#REF!</definedName>
    <definedName name="P_Z_0_R_LIBELLES_SOUS_OPERATIONS_1">#REF!</definedName>
    <definedName name="P_Z_0_R_LIBELLES_SOUS_OPERATIONS_10" localSheetId="6">#REF!</definedName>
    <definedName name="P_Z_0_R_LIBELLES_SOUS_OPERATIONS_10">#REF!</definedName>
    <definedName name="P_Z_0_R_LIBELLES_SOUS_OPERATIONS_11" localSheetId="6">#REF!</definedName>
    <definedName name="P_Z_0_R_LIBELLES_SOUS_OPERATIONS_11">#REF!</definedName>
    <definedName name="P_Z_0_R_LIBELLES_SOUS_OPERATIONS_12" localSheetId="6">#REF!</definedName>
    <definedName name="P_Z_0_R_LIBELLES_SOUS_OPERATIONS_12">#REF!</definedName>
    <definedName name="P_Z_0_R_LIBELLES_SOUS_OPERATIONS_13" localSheetId="6">#REF!</definedName>
    <definedName name="P_Z_0_R_LIBELLES_SOUS_OPERATIONS_13">#REF!</definedName>
    <definedName name="P_Z_0_R_LIBELLES_SOUS_OPERATIONS_14" localSheetId="6">#REF!</definedName>
    <definedName name="P_Z_0_R_LIBELLES_SOUS_OPERATIONS_14">#REF!</definedName>
    <definedName name="P_Z_0_R_LIBELLES_SOUS_OPERATIONS_15" localSheetId="6">#REF!</definedName>
    <definedName name="P_Z_0_R_LIBELLES_SOUS_OPERATIONS_15">#REF!</definedName>
    <definedName name="P_Z_0_R_LIBELLES_SOUS_OPERATIONS_16" localSheetId="6">#REF!</definedName>
    <definedName name="P_Z_0_R_LIBELLES_SOUS_OPERATIONS_16">#REF!</definedName>
    <definedName name="P_Z_0_R_LIBELLES_SOUS_OPERATIONS_17" localSheetId="6">#REF!</definedName>
    <definedName name="P_Z_0_R_LIBELLES_SOUS_OPERATIONS_17">#REF!</definedName>
    <definedName name="P_Z_0_R_LIBELLES_SOUS_OPERATIONS_18" localSheetId="6">#REF!</definedName>
    <definedName name="P_Z_0_R_LIBELLES_SOUS_OPERATIONS_18">#REF!</definedName>
    <definedName name="P_Z_0_R_LIBELLES_SOUS_OPERATIONS_19" localSheetId="6">#REF!</definedName>
    <definedName name="P_Z_0_R_LIBELLES_SOUS_OPERATIONS_19">#REF!</definedName>
    <definedName name="P_Z_0_R_LIBELLES_SOUS_OPERATIONS_2" localSheetId="6">#REF!</definedName>
    <definedName name="P_Z_0_R_LIBELLES_SOUS_OPERATIONS_2">#REF!</definedName>
    <definedName name="P_Z_0_R_LIBELLES_SOUS_OPERATIONS_20" localSheetId="6">#REF!</definedName>
    <definedName name="P_Z_0_R_LIBELLES_SOUS_OPERATIONS_20">#REF!</definedName>
    <definedName name="P_Z_0_R_LIBELLES_SOUS_OPERATIONS_3" localSheetId="6">#REF!</definedName>
    <definedName name="P_Z_0_R_LIBELLES_SOUS_OPERATIONS_3">#REF!</definedName>
    <definedName name="P_Z_0_R_LIBELLES_SOUS_OPERATIONS_4" localSheetId="6">#REF!</definedName>
    <definedName name="P_Z_0_R_LIBELLES_SOUS_OPERATIONS_4">#REF!</definedName>
    <definedName name="P_Z_0_R_LIBELLES_SOUS_OPERATIONS_5" localSheetId="6">#REF!</definedName>
    <definedName name="P_Z_0_R_LIBELLES_SOUS_OPERATIONS_5">#REF!</definedName>
    <definedName name="P_Z_0_R_LIBELLES_SOUS_OPERATIONS_6" localSheetId="6">#REF!</definedName>
    <definedName name="P_Z_0_R_LIBELLES_SOUS_OPERATIONS_6">#REF!</definedName>
    <definedName name="P_Z_0_R_LIBELLES_SOUS_OPERATIONS_7" localSheetId="6">#REF!</definedName>
    <definedName name="P_Z_0_R_LIBELLES_SOUS_OPERATIONS_7">#REF!</definedName>
    <definedName name="P_Z_0_R_LIBELLES_SOUS_OPERATIONS_8" localSheetId="6">#REF!</definedName>
    <definedName name="P_Z_0_R_LIBELLES_SOUS_OPERATIONS_8">#REF!</definedName>
    <definedName name="P_Z_0_R_LIBELLES_SOUS_OPERATIONS_9" localSheetId="6">#REF!</definedName>
    <definedName name="P_Z_0_R_LIBELLES_SOUS_OPERATIONS_9">#REF!</definedName>
    <definedName name="P_Z_0_R_LIBELLES_UNITES" localSheetId="6">#REF!</definedName>
    <definedName name="P_Z_0_R_LIBELLES_UNITES">#REF!</definedName>
    <definedName name="P_Z_0_R_LIBELLES_UNITES_1" localSheetId="6">#REF!</definedName>
    <definedName name="P_Z_0_R_LIBELLES_UNITES_1">#REF!</definedName>
    <definedName name="P_Z_0_R_LIBELLES_UNITES_10" localSheetId="6">#REF!</definedName>
    <definedName name="P_Z_0_R_LIBELLES_UNITES_10">#REF!</definedName>
    <definedName name="P_Z_0_R_LIBELLES_UNITES_11" localSheetId="6">#REF!</definedName>
    <definedName name="P_Z_0_R_LIBELLES_UNITES_11">#REF!</definedName>
    <definedName name="P_Z_0_R_LIBELLES_UNITES_12" localSheetId="6">#REF!</definedName>
    <definedName name="P_Z_0_R_LIBELLES_UNITES_12">#REF!</definedName>
    <definedName name="P_Z_0_R_LIBELLES_UNITES_13" localSheetId="6">#REF!</definedName>
    <definedName name="P_Z_0_R_LIBELLES_UNITES_13">#REF!</definedName>
    <definedName name="P_Z_0_R_LIBELLES_UNITES_14" localSheetId="6">#REF!</definedName>
    <definedName name="P_Z_0_R_LIBELLES_UNITES_14">#REF!</definedName>
    <definedName name="P_Z_0_R_LIBELLES_UNITES_15" localSheetId="6">#REF!</definedName>
    <definedName name="P_Z_0_R_LIBELLES_UNITES_15">#REF!</definedName>
    <definedName name="P_Z_0_R_LIBELLES_UNITES_16" localSheetId="6">#REF!</definedName>
    <definedName name="P_Z_0_R_LIBELLES_UNITES_16">#REF!</definedName>
    <definedName name="P_Z_0_R_LIBELLES_UNITES_17" localSheetId="6">#REF!</definedName>
    <definedName name="P_Z_0_R_LIBELLES_UNITES_17">#REF!</definedName>
    <definedName name="P_Z_0_R_LIBELLES_UNITES_18" localSheetId="6">#REF!</definedName>
    <definedName name="P_Z_0_R_LIBELLES_UNITES_18">#REF!</definedName>
    <definedName name="P_Z_0_R_LIBELLES_UNITES_19" localSheetId="6">#REF!</definedName>
    <definedName name="P_Z_0_R_LIBELLES_UNITES_19">#REF!</definedName>
    <definedName name="P_Z_0_R_LIBELLES_UNITES_2" localSheetId="6">#REF!</definedName>
    <definedName name="P_Z_0_R_LIBELLES_UNITES_2">#REF!</definedName>
    <definedName name="P_Z_0_R_LIBELLES_UNITES_20" localSheetId="6">#REF!</definedName>
    <definedName name="P_Z_0_R_LIBELLES_UNITES_20">#REF!</definedName>
    <definedName name="P_Z_0_R_LIBELLES_UNITES_3" localSheetId="6">#REF!</definedName>
    <definedName name="P_Z_0_R_LIBELLES_UNITES_3">#REF!</definedName>
    <definedName name="P_Z_0_R_LIBELLES_UNITES_4" localSheetId="6">#REF!</definedName>
    <definedName name="P_Z_0_R_LIBELLES_UNITES_4">#REF!</definedName>
    <definedName name="P_Z_0_R_LIBELLES_UNITES_5" localSheetId="6">#REF!</definedName>
    <definedName name="P_Z_0_R_LIBELLES_UNITES_5">#REF!</definedName>
    <definedName name="P_Z_0_R_LIBELLES_UNITES_6" localSheetId="6">#REF!</definedName>
    <definedName name="P_Z_0_R_LIBELLES_UNITES_6">#REF!</definedName>
    <definedName name="P_Z_0_R_LIBELLES_UNITES_7" localSheetId="6">#REF!</definedName>
    <definedName name="P_Z_0_R_LIBELLES_UNITES_7">#REF!</definedName>
    <definedName name="P_Z_0_R_LIBELLES_UNITES_8" localSheetId="6">#REF!</definedName>
    <definedName name="P_Z_0_R_LIBELLES_UNITES_8">#REF!</definedName>
    <definedName name="P_Z_0_R_LIBELLES_UNITES_9" localSheetId="6">#REF!</definedName>
    <definedName name="P_Z_0_R_LIBELLES_UNITES_9">#REF!</definedName>
    <definedName name="P_Z_1_B_COLONNE_COMMENTAIRE" localSheetId="6">#REF!</definedName>
    <definedName name="P_Z_1_B_COLONNE_COMMENTAIRE">#REF!</definedName>
    <definedName name="P_Z_1_B_COLONNE_COMMENTAIRE_ACTIVE" localSheetId="6">#REF!</definedName>
    <definedName name="P_Z_1_B_COLONNE_COMMENTAIRE_ACTIVE">#REF!</definedName>
    <definedName name="P_Z_1_B_COLONNE_COMMENTAIRE_INDICATION" localSheetId="6">#REF!</definedName>
    <definedName name="P_Z_1_B_COLONNE_COMMENTAIRE_INDICATION">#REF!</definedName>
    <definedName name="P_Z_1_B_COLONNE_COMMENTAIRE_OBLIGATOIRE" localSheetId="6">#REF!</definedName>
    <definedName name="P_Z_1_B_COLONNE_COMMENTAIRE_OBLIGATOIRE">#REF!</definedName>
    <definedName name="P_Z_1_B_COLONNE_COMMENTAIRE_SI_LIBELLE_STANDARD" localSheetId="6">#REF!</definedName>
    <definedName name="P_Z_1_B_COLONNE_COMMENTAIRE_SI_LIBELLE_STANDARD">#REF!</definedName>
    <definedName name="P_Z_1_B_COLONNE_CT_RAISONNABLE_FOURNISSEUR_2" localSheetId="6">#REF!</definedName>
    <definedName name="P_Z_1_B_COLONNE_CT_RAISONNABLE_FOURNISSEUR_2">#REF!</definedName>
    <definedName name="P_Z_1_B_COLONNE_CT_RAISONNABLE_FOURNISSEUR_2_INDICATION" localSheetId="6">#REF!</definedName>
    <definedName name="P_Z_1_B_COLONNE_CT_RAISONNABLE_FOURNISSEUR_2_INDICATION">#REF!</definedName>
    <definedName name="P_Z_1_B_COLONNE_CT_RAISONNABLE_FOURNISSEUR_3" localSheetId="6">#REF!</definedName>
    <definedName name="P_Z_1_B_COLONNE_CT_RAISONNABLE_FOURNISSEUR_3">#REF!</definedName>
    <definedName name="P_Z_1_B_COLONNE_CT_RAISONNABLE_FOURNISSEUR_3_INDICATION" localSheetId="6">#REF!</definedName>
    <definedName name="P_Z_1_B_COLONNE_CT_RAISONNABLE_FOURNISSEUR_3_INDICATION">#REF!</definedName>
    <definedName name="P_Z_1_B_COLONNE_CT_RAISONNABLE_JUSTIFICATIF_2" localSheetId="6">#REF!</definedName>
    <definedName name="P_Z_1_B_COLONNE_CT_RAISONNABLE_JUSTIFICATIF_2">#REF!</definedName>
    <definedName name="P_Z_1_B_COLONNE_CT_RAISONNABLE_JUSTIFICATIF_2_INDICATION" localSheetId="6">#REF!</definedName>
    <definedName name="P_Z_1_B_COLONNE_CT_RAISONNABLE_JUSTIFICATIF_2_INDICATION">#REF!</definedName>
    <definedName name="P_Z_1_B_COLONNE_CT_RAISONNABLE_JUSTIFICATIF_3" localSheetId="6">#REF!</definedName>
    <definedName name="P_Z_1_B_COLONNE_CT_RAISONNABLE_JUSTIFICATIF_3">#REF!</definedName>
    <definedName name="P_Z_1_B_COLONNE_CT_RAISONNABLE_JUSTIFICATIF_3_INDICATION" localSheetId="6">#REF!</definedName>
    <definedName name="P_Z_1_B_COLONNE_CT_RAISONNABLE_JUSTIFICATIF_3_INDICATION">#REF!</definedName>
    <definedName name="P_Z_1_B_COLONNE_CT_RAISONNABLE_MARCHE" localSheetId="6">#REF!</definedName>
    <definedName name="P_Z_1_B_COLONNE_CT_RAISONNABLE_MARCHE">#REF!</definedName>
    <definedName name="P_Z_1_B_COLONNE_CT_RAISONNABLE_MARCHE_INDICATION" localSheetId="6">#REF!</definedName>
    <definedName name="P_Z_1_B_COLONNE_CT_RAISONNABLE_MARCHE_INDICATION">#REF!</definedName>
    <definedName name="P_Z_1_B_COLONNE_CT_RAISONNABLE_MT_HT_2" localSheetId="6">#REF!</definedName>
    <definedName name="P_Z_1_B_COLONNE_CT_RAISONNABLE_MT_HT_2">#REF!</definedName>
    <definedName name="P_Z_1_B_COLONNE_CT_RAISONNABLE_MT_HT_2_INDICATION" localSheetId="6">#REF!</definedName>
    <definedName name="P_Z_1_B_COLONNE_CT_RAISONNABLE_MT_HT_2_INDICATION">#REF!</definedName>
    <definedName name="P_Z_1_B_COLONNE_CT_RAISONNABLE_MT_HT_3" localSheetId="6">#REF!</definedName>
    <definedName name="P_Z_1_B_COLONNE_CT_RAISONNABLE_MT_HT_3">#REF!</definedName>
    <definedName name="P_Z_1_B_COLONNE_CT_RAISONNABLE_MT_HT_3_INDICATION" localSheetId="6">#REF!</definedName>
    <definedName name="P_Z_1_B_COLONNE_CT_RAISONNABLE_MT_HT_3_INDICATION">#REF!</definedName>
    <definedName name="P_Z_1_B_COLONNE_CT_RAISONNABLE_MT_TVA_2" localSheetId="6">#REF!</definedName>
    <definedName name="P_Z_1_B_COLONNE_CT_RAISONNABLE_MT_TVA_2">#REF!</definedName>
    <definedName name="P_Z_1_B_COLONNE_CT_RAISONNABLE_MT_TVA_2_INDICATION" localSheetId="6">#REF!</definedName>
    <definedName name="P_Z_1_B_COLONNE_CT_RAISONNABLE_MT_TVA_2_INDICATION">#REF!</definedName>
    <definedName name="P_Z_1_B_COLONNE_CT_RAISONNABLE_MT_TVA_3" localSheetId="6">#REF!</definedName>
    <definedName name="P_Z_1_B_COLONNE_CT_RAISONNABLE_MT_TVA_3">#REF!</definedName>
    <definedName name="P_Z_1_B_COLONNE_CT_RAISONNABLE_MT_TVA_3_INDICATION" localSheetId="6">#REF!</definedName>
    <definedName name="P_Z_1_B_COLONNE_CT_RAISONNABLE_MT_TVA_3_INDICATION">#REF!</definedName>
    <definedName name="P_Z_1_B_COLONNE_DESCRIPTION" localSheetId="6">#REF!</definedName>
    <definedName name="P_Z_1_B_COLONNE_DESCRIPTION">#REF!</definedName>
    <definedName name="P_Z_1_B_COLONNE_DESCRIPTION_INDICATION" localSheetId="6">#REF!</definedName>
    <definedName name="P_Z_1_B_COLONNE_DESCRIPTION_INDICATION">#REF!</definedName>
    <definedName name="P_Z_1_B_COLONNE_FOURNISSEUR" localSheetId="6">#REF!</definedName>
    <definedName name="P_Z_1_B_COLONNE_FOURNISSEUR">#REF!</definedName>
    <definedName name="P_Z_1_B_COLONNE_FOURNISSEUR_INDICATION" localSheetId="6">#REF!</definedName>
    <definedName name="P_Z_1_B_COLONNE_FOURNISSEUR_INDICATION">#REF!</definedName>
    <definedName name="P_Z_1_B_COLONNE_JUSTIFICATIF" localSheetId="6">#REF!</definedName>
    <definedName name="P_Z_1_B_COLONNE_JUSTIFICATIF">#REF!</definedName>
    <definedName name="P_Z_1_B_COLONNE_JUSTIFICATIF_INDICATION" localSheetId="6">#REF!</definedName>
    <definedName name="P_Z_1_B_COLONNE_JUSTIFICATIF_INDICATION">#REF!</definedName>
    <definedName name="P_Z_1_B_COLONNE_MOTIFS_INELIGIBILITE_LIBELLE_STANDARD" localSheetId="6">#REF!</definedName>
    <definedName name="P_Z_1_B_COLONNE_MOTIFS_INELIGIBILITE_LIBELLE_STANDARD">#REF!</definedName>
    <definedName name="P_Z_1_B_COLONNE_MT_ELIGIBLE_LIBELLE_STANDARD" localSheetId="6">#REF!</definedName>
    <definedName name="P_Z_1_B_COLONNE_MT_ELIGIBLE_LIBELLE_STANDARD">#REF!</definedName>
    <definedName name="P_Z_1_B_COLONNE_MT_INELIGIBLE_LIBELLE_STANDARD" localSheetId="6">#REF!</definedName>
    <definedName name="P_Z_1_B_COLONNE_MT_INELIGIBLE_LIBELLE_STANDARD">#REF!</definedName>
    <definedName name="P_Z_1_B_COLONNE_MT_MAX_ACTIVE" localSheetId="6">#REF!</definedName>
    <definedName name="P_Z_1_B_COLONNE_MT_MAX_ACTIVE">#REF!</definedName>
    <definedName name="P_Z_1_B_COLONNE_MT_MAX_LIBELLE_STANDARD" localSheetId="6">#REF!</definedName>
    <definedName name="P_Z_1_B_COLONNE_MT_MAX_LIBELLE_STANDARD">#REF!</definedName>
    <definedName name="P_Z_1_B_COLONNE_MT_PRESENTE_HT" localSheetId="6">#REF!</definedName>
    <definedName name="P_Z_1_B_COLONNE_MT_PRESENTE_HT">#REF!</definedName>
    <definedName name="P_Z_1_B_COLONNE_MT_PRESENTE_HT_INDICATION" localSheetId="6">#REF!</definedName>
    <definedName name="P_Z_1_B_COLONNE_MT_PRESENTE_HT_INDICATION">#REF!</definedName>
    <definedName name="P_Z_1_B_COLONNE_MT_PRESENTE_TVA" localSheetId="6">#REF!</definedName>
    <definedName name="P_Z_1_B_COLONNE_MT_PRESENTE_TVA">#REF!</definedName>
    <definedName name="P_Z_1_B_COLONNE_MT_PRESENTE_TVA_INDICATION" localSheetId="6">#REF!</definedName>
    <definedName name="P_Z_1_B_COLONNE_MT_PRESENTE_TVA_INDICATION">#REF!</definedName>
    <definedName name="P_Z_1_B_COLONNE_MT_RAISONNABLE_LIBELLE_STANDARD" localSheetId="6">#REF!</definedName>
    <definedName name="P_Z_1_B_COLONNE_MT_RAISONNABLE_LIBELLE_STANDARD">#REF!</definedName>
    <definedName name="P_Z_1_B_COLONNE_POSTE" localSheetId="6">#REF!</definedName>
    <definedName name="P_Z_1_B_COLONNE_POSTE">#REF!</definedName>
    <definedName name="P_Z_1_B_COLONNE_POSTE_INDICATION" localSheetId="6">#REF!</definedName>
    <definedName name="P_Z_1_B_COLONNE_POSTE_INDICATION">#REF!</definedName>
    <definedName name="P_Z_1_B_COLONNE_QUANTITE" localSheetId="6">#REF!</definedName>
    <definedName name="P_Z_1_B_COLONNE_QUANTITE">#REF!</definedName>
    <definedName name="P_Z_1_B_COLONNE_QUANTITE_ACTIVE" localSheetId="6">#REF!</definedName>
    <definedName name="P_Z_1_B_COLONNE_QUANTITE_ACTIVE">#REF!</definedName>
    <definedName name="P_Z_1_B_COLONNE_QUANTITE_INDICATION" localSheetId="6">#REF!</definedName>
    <definedName name="P_Z_1_B_COLONNE_QUANTITE_INDICATION">#REF!</definedName>
    <definedName name="P_Z_1_B_COLONNE_QUANTITE_OBLIGATOIRE" localSheetId="6">#REF!</definedName>
    <definedName name="P_Z_1_B_COLONNE_QUANTITE_OBLIGATOIRE">#REF!</definedName>
    <definedName name="P_Z_1_B_COLONNE_SOUS_OPERATION" localSheetId="6">#REF!</definedName>
    <definedName name="P_Z_1_B_COLONNE_SOUS_OPERATION">#REF!</definedName>
    <definedName name="P_Z_1_B_COLONNE_SOUS_OPERATION_INDICATION" localSheetId="6">#REF!</definedName>
    <definedName name="P_Z_1_B_COLONNE_SOUS_OPERATION_INDICATION">#REF!</definedName>
    <definedName name="P_Z_1_B_COLONNE_UNITE" localSheetId="6">#REF!</definedName>
    <definedName name="P_Z_1_B_COLONNE_UNITE">#REF!</definedName>
    <definedName name="P_Z_1_B_COLONNE_UNITE_ACTIVE" localSheetId="6">#REF!</definedName>
    <definedName name="P_Z_1_B_COLONNE_UNITE_ACTIVE">#REF!</definedName>
    <definedName name="P_Z_1_B_COLONNE_UNITE_INDICATION" localSheetId="6">#REF!</definedName>
    <definedName name="P_Z_1_B_COLONNE_UNITE_INDICATION">#REF!</definedName>
    <definedName name="P_Z_1_B_COLONNE_UNITE_OBLIGATOIRE" localSheetId="6">#REF!</definedName>
    <definedName name="P_Z_1_B_COLONNE_UNITE_OBLIGATOIRE">#REF!</definedName>
    <definedName name="P_Z_1_B_EXEMPLE_UTILISATION" localSheetId="6">#REF!</definedName>
    <definedName name="P_Z_1_B_EXEMPLE_UTILISATION">#REF!</definedName>
    <definedName name="P_Z_1_B_INTITULE_DEPENSES_DEVIS_STANDARD" localSheetId="6">#REF!</definedName>
    <definedName name="P_Z_1_B_INTITULE_DEPENSES_DEVIS_STANDARD">#REF!</definedName>
    <definedName name="P_Z_1_B_UFD" localSheetId="6">#REF!</definedName>
    <definedName name="P_Z_1_B_UFD">#REF!</definedName>
    <definedName name="P_Z_1_B_ULD" localSheetId="6">#REF!</definedName>
    <definedName name="P_Z_1_B_ULD">#REF!</definedName>
    <definedName name="P_Z_1_B_UTILISATION_FILTRE_DESCRIPTIONS" localSheetId="6">#REF!</definedName>
    <definedName name="P_Z_1_B_UTILISATION_FILTRE_DESCRIPTIONS">#REF!</definedName>
    <definedName name="P_Z_1_B_UTILISATION_FILTRE_POSTES" localSheetId="6">#REF!</definedName>
    <definedName name="P_Z_1_B_UTILISATION_FILTRE_POSTES">#REF!</definedName>
    <definedName name="P_Z_1_B_UTILISATION_FILTRE_SOUS_OPERATIONS" localSheetId="6">#REF!</definedName>
    <definedName name="P_Z_1_B_UTILISATION_FILTRE_SOUS_OPERATIONS">#REF!</definedName>
    <definedName name="P_Z_1_B_UTILISATION_FILTRE_UNITES" localSheetId="6">#REF!</definedName>
    <definedName name="P_Z_1_B_UTILISATION_FILTRE_UNITES">#REF!</definedName>
    <definedName name="P_Z_1_B_UTILISATION_LIBELLES_DESCRIPTIONS" localSheetId="6">#REF!</definedName>
    <definedName name="P_Z_1_B_UTILISATION_LIBELLES_DESCRIPTIONS">#REF!</definedName>
    <definedName name="P_Z_1_N_COLONNE_COMMENTAIRE_INDICATION" localSheetId="6">#REF!</definedName>
    <definedName name="P_Z_1_N_COLONNE_COMMENTAIRE_INDICATION">#REF!</definedName>
    <definedName name="P_Z_1_N_COLONNE_COMMENTAIRE_INDICATION_STANDARD" localSheetId="6">#REF!</definedName>
    <definedName name="P_Z_1_N_COLONNE_COMMENTAIRE_INDICATION_STANDARD">#REF!</definedName>
    <definedName name="P_Z_1_N_COLONNE_COMMENTAIRE_SI_LIBELLE_DEFAUT" localSheetId="6">#REF!</definedName>
    <definedName name="P_Z_1_N_COLONNE_COMMENTAIRE_SI_LIBELLE_DEFAUT">#REF!</definedName>
    <definedName name="P_Z_1_N_COLONNE_COMMENTAIRE_SI_LIBELLE_STANDARD" localSheetId="6">#REF!</definedName>
    <definedName name="P_Z_1_N_COLONNE_COMMENTAIRE_SI_LIBELLE_STANDARD">#REF!</definedName>
    <definedName name="P_Z_1_N_COLONNE_COMMENTAIRE_SPECIFIQUE" localSheetId="6">#REF!</definedName>
    <definedName name="P_Z_1_N_COLONNE_COMMENTAIRE_SPECIFIQUE">#REF!</definedName>
    <definedName name="P_Z_1_N_COLONNE_COMMENTAIRE_STANDARD" localSheetId="6">#REF!</definedName>
    <definedName name="P_Z_1_N_COLONNE_COMMENTAIRE_STANDARD">#REF!</definedName>
    <definedName name="P_Z_1_N_COLONNE_CT_RAISONNABLE_FOURNISSEUR_2_INDICATION" localSheetId="6">#REF!</definedName>
    <definedName name="P_Z_1_N_COLONNE_CT_RAISONNABLE_FOURNISSEUR_2_INDICATION">#REF!</definedName>
    <definedName name="P_Z_1_N_COLONNE_CT_RAISONNABLE_FOURNISSEUR_2_INDICATION_STANDARD" localSheetId="6">#REF!</definedName>
    <definedName name="P_Z_1_N_COLONNE_CT_RAISONNABLE_FOURNISSEUR_2_INDICATION_STANDARD">#REF!</definedName>
    <definedName name="P_Z_1_N_COLONNE_CT_RAISONNABLE_FOURNISSEUR_2_SPECIFIQUE" localSheetId="6">#REF!</definedName>
    <definedName name="P_Z_1_N_COLONNE_CT_RAISONNABLE_FOURNISSEUR_2_SPECIFIQUE">#REF!</definedName>
    <definedName name="P_Z_1_N_COLONNE_CT_RAISONNABLE_FOURNISSEUR_2_STANDARD" localSheetId="6">#REF!</definedName>
    <definedName name="P_Z_1_N_COLONNE_CT_RAISONNABLE_FOURNISSEUR_2_STANDARD">#REF!</definedName>
    <definedName name="P_Z_1_N_COLONNE_CT_RAISONNABLE_FOURNISSEUR_3_INDICATION" localSheetId="6">#REF!</definedName>
    <definedName name="P_Z_1_N_COLONNE_CT_RAISONNABLE_FOURNISSEUR_3_INDICATION">#REF!</definedName>
    <definedName name="P_Z_1_N_COLONNE_CT_RAISONNABLE_FOURNISSEUR_3_INDICATION_STANDARD" localSheetId="6">#REF!</definedName>
    <definedName name="P_Z_1_N_COLONNE_CT_RAISONNABLE_FOURNISSEUR_3_INDICATION_STANDARD">#REF!</definedName>
    <definedName name="P_Z_1_N_COLONNE_CT_RAISONNABLE_FOURNISSEUR_3_SPECIFIQUE" localSheetId="6">#REF!</definedName>
    <definedName name="P_Z_1_N_COLONNE_CT_RAISONNABLE_FOURNISSEUR_3_SPECIFIQUE">#REF!</definedName>
    <definedName name="P_Z_1_N_COLONNE_CT_RAISONNABLE_FOURNISSEUR_3_STANDARD" localSheetId="6">#REF!</definedName>
    <definedName name="P_Z_1_N_COLONNE_CT_RAISONNABLE_FOURNISSEUR_3_STANDARD">#REF!</definedName>
    <definedName name="P_Z_1_N_COLONNE_CT_RAISONNABLE_JUSTIFICATIF_2_INDICATION" localSheetId="6">#REF!</definedName>
    <definedName name="P_Z_1_N_COLONNE_CT_RAISONNABLE_JUSTIFICATIF_2_INDICATION">#REF!</definedName>
    <definedName name="P_Z_1_N_COLONNE_CT_RAISONNABLE_JUSTIFICATIF_2_INDICATION_STANDARD" localSheetId="6">#REF!</definedName>
    <definedName name="P_Z_1_N_COLONNE_CT_RAISONNABLE_JUSTIFICATIF_2_INDICATION_STANDARD">#REF!</definedName>
    <definedName name="P_Z_1_N_COLONNE_CT_RAISONNABLE_JUSTIFICATIF_2_SPECIFIQUE" localSheetId="6">#REF!</definedName>
    <definedName name="P_Z_1_N_COLONNE_CT_RAISONNABLE_JUSTIFICATIF_2_SPECIFIQUE">#REF!</definedName>
    <definedName name="P_Z_1_N_COLONNE_CT_RAISONNABLE_JUSTIFICATIF_2_STANDARD" localSheetId="6">#REF!</definedName>
    <definedName name="P_Z_1_N_COLONNE_CT_RAISONNABLE_JUSTIFICATIF_2_STANDARD">#REF!</definedName>
    <definedName name="P_Z_1_N_COLONNE_CT_RAISONNABLE_JUSTIFICATIF_3_INDICATION" localSheetId="6">#REF!</definedName>
    <definedName name="P_Z_1_N_COLONNE_CT_RAISONNABLE_JUSTIFICATIF_3_INDICATION">#REF!</definedName>
    <definedName name="P_Z_1_N_COLONNE_CT_RAISONNABLE_JUSTIFICATIF_3_INDICATION_STANDARD" localSheetId="6">#REF!</definedName>
    <definedName name="P_Z_1_N_COLONNE_CT_RAISONNABLE_JUSTIFICATIF_3_INDICATION_STANDARD">#REF!</definedName>
    <definedName name="P_Z_1_N_COLONNE_CT_RAISONNABLE_JUSTIFICATIF_3_SPECIFIQUE" localSheetId="6">#REF!</definedName>
    <definedName name="P_Z_1_N_COLONNE_CT_RAISONNABLE_JUSTIFICATIF_3_SPECIFIQUE">#REF!</definedName>
    <definedName name="P_Z_1_N_COLONNE_CT_RAISONNABLE_JUSTIFICATIF_3_STANDARD" localSheetId="6">#REF!</definedName>
    <definedName name="P_Z_1_N_COLONNE_CT_RAISONNABLE_JUSTIFICATIF_3_STANDARD">#REF!</definedName>
    <definedName name="P_Z_1_N_COLONNE_CT_RAISONNABLE_MARCHE_INDICATION" localSheetId="6">#REF!</definedName>
    <definedName name="P_Z_1_N_COLONNE_CT_RAISONNABLE_MARCHE_INDICATION">#REF!</definedName>
    <definedName name="P_Z_1_N_COLONNE_CT_RAISONNABLE_MARCHE_INDICATION_STANDARD" localSheetId="6">#REF!</definedName>
    <definedName name="P_Z_1_N_COLONNE_CT_RAISONNABLE_MARCHE_INDICATION_STANDARD">#REF!</definedName>
    <definedName name="P_Z_1_N_COLONNE_CT_RAISONNABLE_MARCHE_SPECIFIQUE" localSheetId="6">#REF!</definedName>
    <definedName name="P_Z_1_N_COLONNE_CT_RAISONNABLE_MARCHE_SPECIFIQUE">#REF!</definedName>
    <definedName name="P_Z_1_N_COLONNE_CT_RAISONNABLE_MARCHE_STANDARD" localSheetId="6">#REF!</definedName>
    <definedName name="P_Z_1_N_COLONNE_CT_RAISONNABLE_MARCHE_STANDARD">#REF!</definedName>
    <definedName name="P_Z_1_N_COLONNE_CT_RAISONNABLE_MT_HT_2_INDICATION" localSheetId="6">#REF!</definedName>
    <definedName name="P_Z_1_N_COLONNE_CT_RAISONNABLE_MT_HT_2_INDICATION">#REF!</definedName>
    <definedName name="P_Z_1_N_COLONNE_CT_RAISONNABLE_MT_HT_2_INDICATION_STANDARD" localSheetId="6">#REF!</definedName>
    <definedName name="P_Z_1_N_COLONNE_CT_RAISONNABLE_MT_HT_2_INDICATION_STANDARD">#REF!</definedName>
    <definedName name="P_Z_1_N_COLONNE_CT_RAISONNABLE_MT_HT_2_SPECIFIQUE" localSheetId="6">#REF!</definedName>
    <definedName name="P_Z_1_N_COLONNE_CT_RAISONNABLE_MT_HT_2_SPECIFIQUE">#REF!</definedName>
    <definedName name="P_Z_1_N_COLONNE_CT_RAISONNABLE_MT_HT_2_STANDARD" localSheetId="6">#REF!</definedName>
    <definedName name="P_Z_1_N_COLONNE_CT_RAISONNABLE_MT_HT_2_STANDARD">#REF!</definedName>
    <definedName name="P_Z_1_N_COLONNE_CT_RAISONNABLE_MT_HT_3_INDICATION" localSheetId="6">#REF!</definedName>
    <definedName name="P_Z_1_N_COLONNE_CT_RAISONNABLE_MT_HT_3_INDICATION">#REF!</definedName>
    <definedName name="P_Z_1_N_COLONNE_CT_RAISONNABLE_MT_HT_3_INDICATION_STANDARD" localSheetId="6">#REF!</definedName>
    <definedName name="P_Z_1_N_COLONNE_CT_RAISONNABLE_MT_HT_3_INDICATION_STANDARD">#REF!</definedName>
    <definedName name="P_Z_1_N_COLONNE_CT_RAISONNABLE_MT_HT_3_SPECIFIQUE" localSheetId="6">#REF!</definedName>
    <definedName name="P_Z_1_N_COLONNE_CT_RAISONNABLE_MT_HT_3_SPECIFIQUE">#REF!</definedName>
    <definedName name="P_Z_1_N_COLONNE_CT_RAISONNABLE_MT_HT_3_STANDARD" localSheetId="6">#REF!</definedName>
    <definedName name="P_Z_1_N_COLONNE_CT_RAISONNABLE_MT_HT_3_STANDARD">#REF!</definedName>
    <definedName name="P_Z_1_N_COLONNE_CT_RAISONNABLE_MT_TVA_2_INDICATION" localSheetId="6">#REF!</definedName>
    <definedName name="P_Z_1_N_COLONNE_CT_RAISONNABLE_MT_TVA_2_INDICATION">#REF!</definedName>
    <definedName name="P_Z_1_N_COLONNE_CT_RAISONNABLE_MT_TVA_2_INDICATION_STANDARD" localSheetId="6">#REF!</definedName>
    <definedName name="P_Z_1_N_COLONNE_CT_RAISONNABLE_MT_TVA_2_INDICATION_STANDARD">#REF!</definedName>
    <definedName name="P_Z_1_N_COLONNE_CT_RAISONNABLE_MT_TVA_2_SPECIFIQUE" localSheetId="6">#REF!</definedName>
    <definedName name="P_Z_1_N_COLONNE_CT_RAISONNABLE_MT_TVA_2_SPECIFIQUE">#REF!</definedName>
    <definedName name="P_Z_1_N_COLONNE_CT_RAISONNABLE_MT_TVA_2_STANDARD" localSheetId="6">#REF!</definedName>
    <definedName name="P_Z_1_N_COLONNE_CT_RAISONNABLE_MT_TVA_2_STANDARD">#REF!</definedName>
    <definedName name="P_Z_1_N_COLONNE_CT_RAISONNABLE_MT_TVA_3_INDICATION" localSheetId="6">#REF!</definedName>
    <definedName name="P_Z_1_N_COLONNE_CT_RAISONNABLE_MT_TVA_3_INDICATION">#REF!</definedName>
    <definedName name="P_Z_1_N_COLONNE_CT_RAISONNABLE_MT_TVA_3_INDICATION_STANDARD" localSheetId="6">#REF!</definedName>
    <definedName name="P_Z_1_N_COLONNE_CT_RAISONNABLE_MT_TVA_3_INDICATION_STANDARD">#REF!</definedName>
    <definedName name="P_Z_1_N_COLONNE_CT_RAISONNABLE_MT_TVA_3_SPECIFIQUE" localSheetId="6">#REF!</definedName>
    <definedName name="P_Z_1_N_COLONNE_CT_RAISONNABLE_MT_TVA_3_SPECIFIQUE">#REF!</definedName>
    <definedName name="P_Z_1_N_COLONNE_CT_RAISONNABLE_MT_TVA_3_STANDARD" localSheetId="6">#REF!</definedName>
    <definedName name="P_Z_1_N_COLONNE_CT_RAISONNABLE_MT_TVA_3_STANDARD">#REF!</definedName>
    <definedName name="P_Z_1_N_COLONNE_DESCRIPTION_INDICATION" localSheetId="6">#REF!</definedName>
    <definedName name="P_Z_1_N_COLONNE_DESCRIPTION_INDICATION">#REF!</definedName>
    <definedName name="P_Z_1_N_COLONNE_DESCRIPTION_INDICATION_STANDARD" localSheetId="6">#REF!</definedName>
    <definedName name="P_Z_1_N_COLONNE_DESCRIPTION_INDICATION_STANDARD">#REF!</definedName>
    <definedName name="P_Z_1_N_COLONNE_DESCRIPTION_SPECIFIQUE" localSheetId="6">#REF!</definedName>
    <definedName name="P_Z_1_N_COLONNE_DESCRIPTION_SPECIFIQUE">#REF!</definedName>
    <definedName name="P_Z_1_N_COLONNE_DESCRIPTION_STANDARD" localSheetId="6">#REF!</definedName>
    <definedName name="P_Z_1_N_COLONNE_DESCRIPTION_STANDARD">#REF!</definedName>
    <definedName name="P_Z_1_N_COLONNE_FOURNISSEUR_INDICATION" localSheetId="6">#REF!</definedName>
    <definedName name="P_Z_1_N_COLONNE_FOURNISSEUR_INDICATION">#REF!</definedName>
    <definedName name="P_Z_1_N_COLONNE_FOURNISSEUR_INDICATION_STANDARD" localSheetId="6">#REF!</definedName>
    <definedName name="P_Z_1_N_COLONNE_FOURNISSEUR_INDICATION_STANDARD">#REF!</definedName>
    <definedName name="P_Z_1_N_COLONNE_FOURNISSEUR_SPECIFIQUE" localSheetId="6">#REF!</definedName>
    <definedName name="P_Z_1_N_COLONNE_FOURNISSEUR_SPECIFIQUE">#REF!</definedName>
    <definedName name="P_Z_1_N_COLONNE_FOURNISSEUR_STANDARD" localSheetId="6">#REF!</definedName>
    <definedName name="P_Z_1_N_COLONNE_FOURNISSEUR_STANDARD">#REF!</definedName>
    <definedName name="P_Z_1_N_COLONNE_JUSTIFICATIF_INDICATION" localSheetId="6">#REF!</definedName>
    <definedName name="P_Z_1_N_COLONNE_JUSTIFICATIF_INDICATION">#REF!</definedName>
    <definedName name="P_Z_1_N_COLONNE_JUSTIFICATIF_INDICATION_STANDARD" localSheetId="6">#REF!</definedName>
    <definedName name="P_Z_1_N_COLONNE_JUSTIFICATIF_INDICATION_STANDARD">#REF!</definedName>
    <definedName name="P_Z_1_N_COLONNE_JUSTIFICATIF_SPECIFIQUE" localSheetId="6">#REF!</definedName>
    <definedName name="P_Z_1_N_COLONNE_JUSTIFICATIF_SPECIFIQUE">#REF!</definedName>
    <definedName name="P_Z_1_N_COLONNE_JUSTIFICATIF_STANDARD" localSheetId="6">#REF!</definedName>
    <definedName name="P_Z_1_N_COLONNE_JUSTIFICATIF_STANDARD">#REF!</definedName>
    <definedName name="P_Z_1_N_COLONNE_MOTIFS_INELIGIBILITE_LIBELLE_DEFAUT" localSheetId="6">#REF!</definedName>
    <definedName name="P_Z_1_N_COLONNE_MOTIFS_INELIGIBILITE_LIBELLE_DEFAUT">#REF!</definedName>
    <definedName name="P_Z_1_N_COLONNE_MOTIFS_INELIGIBILITE_LIBELLE_STANDARD" localSheetId="6">#REF!</definedName>
    <definedName name="P_Z_1_N_COLONNE_MOTIFS_INELIGIBILITE_LIBELLE_STANDARD">#REF!</definedName>
    <definedName name="P_Z_1_N_COLONNE_MT_ELIGIBLE_LIBELLE_DEFAUT" localSheetId="6">#REF!</definedName>
    <definedName name="P_Z_1_N_COLONNE_MT_ELIGIBLE_LIBELLE_DEFAUT">#REF!</definedName>
    <definedName name="P_Z_1_N_COLONNE_MT_ELIGIBLE_LIBELLE_STANDARD" localSheetId="6">#REF!</definedName>
    <definedName name="P_Z_1_N_COLONNE_MT_ELIGIBLE_LIBELLE_STANDARD">#REF!</definedName>
    <definedName name="P_Z_1_N_COLONNE_MT_INELIGIBLE_LIBELLE_DEFAUT" localSheetId="6">#REF!</definedName>
    <definedName name="P_Z_1_N_COLONNE_MT_INELIGIBLE_LIBELLE_DEFAUT">#REF!</definedName>
    <definedName name="P_Z_1_N_COLONNE_MT_INELIGIBLE_LIBELLE_STANDARD" localSheetId="6">#REF!</definedName>
    <definedName name="P_Z_1_N_COLONNE_MT_INELIGIBLE_LIBELLE_STANDARD">#REF!</definedName>
    <definedName name="P_Z_1_N_COLONNE_MT_MAX_LIBELLE_DEFAUT" localSheetId="6">#REF!</definedName>
    <definedName name="P_Z_1_N_COLONNE_MT_MAX_LIBELLE_DEFAUT">#REF!</definedName>
    <definedName name="P_Z_1_N_COLONNE_MT_MAX_LIBELLE_STANDARD" localSheetId="6">#REF!</definedName>
    <definedName name="P_Z_1_N_COLONNE_MT_MAX_LIBELLE_STANDARD">#REF!</definedName>
    <definedName name="P_Z_1_N_COLONNE_MT_PRESENTE_HT_INDICATION" localSheetId="6">#REF!</definedName>
    <definedName name="P_Z_1_N_COLONNE_MT_PRESENTE_HT_INDICATION">#REF!</definedName>
    <definedName name="P_Z_1_N_COLONNE_MT_PRESENTE_HT_INDICATION_STANDARD" localSheetId="6">#REF!</definedName>
    <definedName name="P_Z_1_N_COLONNE_MT_PRESENTE_HT_INDICATION_STANDARD">#REF!</definedName>
    <definedName name="P_Z_1_N_COLONNE_MT_PRESENTE_HT_SPECIFIQUE" localSheetId="6">#REF!</definedName>
    <definedName name="P_Z_1_N_COLONNE_MT_PRESENTE_HT_SPECIFIQUE">#REF!</definedName>
    <definedName name="P_Z_1_N_COLONNE_MT_PRESENTE_HT_STANDARD" localSheetId="6">#REF!</definedName>
    <definedName name="P_Z_1_N_COLONNE_MT_PRESENTE_HT_STANDARD">#REF!</definedName>
    <definedName name="P_Z_1_N_COLONNE_MT_PRESENTE_TVA_INDICATION" localSheetId="6">#REF!</definedName>
    <definedName name="P_Z_1_N_COLONNE_MT_PRESENTE_TVA_INDICATION">#REF!</definedName>
    <definedName name="P_Z_1_N_COLONNE_MT_PRESENTE_TVA_INDICATION_STANDARD" localSheetId="6">#REF!</definedName>
    <definedName name="P_Z_1_N_COLONNE_MT_PRESENTE_TVA_INDICATION_STANDARD">#REF!</definedName>
    <definedName name="P_Z_1_N_COLONNE_MT_PRESENTE_TVA_SPECIFIQUE" localSheetId="6">#REF!</definedName>
    <definedName name="P_Z_1_N_COLONNE_MT_PRESENTE_TVA_SPECIFIQUE">#REF!</definedName>
    <definedName name="P_Z_1_N_COLONNE_MT_PRESENTE_TVA_STANDARD" localSheetId="6">#REF!</definedName>
    <definedName name="P_Z_1_N_COLONNE_MT_PRESENTE_TVA_STANDARD">#REF!</definedName>
    <definedName name="P_Z_1_N_COLONNE_MT_RAISONNABLE_DEFAUT" localSheetId="6">#REF!</definedName>
    <definedName name="P_Z_1_N_COLONNE_MT_RAISONNABLE_DEFAUT">#REF!</definedName>
    <definedName name="P_Z_1_N_COLONNE_MT_RAISONNABLE_STANDARD" localSheetId="6">#REF!</definedName>
    <definedName name="P_Z_1_N_COLONNE_MT_RAISONNABLE_STANDARD">#REF!</definedName>
    <definedName name="P_Z_1_N_COLONNE_POSTE_INDICATION" localSheetId="6">#REF!</definedName>
    <definedName name="P_Z_1_N_COLONNE_POSTE_INDICATION">#REF!</definedName>
    <definedName name="P_Z_1_N_COLONNE_POSTE_INDICATION_STANDARD" localSheetId="6">#REF!</definedName>
    <definedName name="P_Z_1_N_COLONNE_POSTE_INDICATION_STANDARD">#REF!</definedName>
    <definedName name="P_Z_1_N_COLONNE_POSTE_SPECIFIQUE" localSheetId="6">#REF!</definedName>
    <definedName name="P_Z_1_N_COLONNE_POSTE_SPECIFIQUE">#REF!</definedName>
    <definedName name="P_Z_1_N_COLONNE_POSTE_STANDARD" localSheetId="6">#REF!</definedName>
    <definedName name="P_Z_1_N_COLONNE_POSTE_STANDARD">#REF!</definedName>
    <definedName name="P_Z_1_N_COLONNE_QUANTITE_INDICATION" localSheetId="6">#REF!</definedName>
    <definedName name="P_Z_1_N_COLONNE_QUANTITE_INDICATION">#REF!</definedName>
    <definedName name="P_Z_1_N_COLONNE_QUANTITE_INDICATION_STANDARD" localSheetId="6">#REF!</definedName>
    <definedName name="P_Z_1_N_COLONNE_QUANTITE_INDICATION_STANDARD">#REF!</definedName>
    <definedName name="P_Z_1_N_COLONNE_QUANTITE_SPECIFIQUE" localSheetId="6">#REF!</definedName>
    <definedName name="P_Z_1_N_COLONNE_QUANTITE_SPECIFIQUE">#REF!</definedName>
    <definedName name="P_Z_1_N_COLONNE_QUANTITE_STANDARD" localSheetId="6">#REF!</definedName>
    <definedName name="P_Z_1_N_COLONNE_QUANTITE_STANDARD">#REF!</definedName>
    <definedName name="P_Z_1_N_COLONNE_SOUS_OPERATION_INDICATION" localSheetId="6">#REF!</definedName>
    <definedName name="P_Z_1_N_COLONNE_SOUS_OPERATION_INDICATION">#REF!</definedName>
    <definedName name="P_Z_1_N_COLONNE_SOUS_OPERATION_INDICATION_STANDARD" localSheetId="6">#REF!</definedName>
    <definedName name="P_Z_1_N_COLONNE_SOUS_OPERATION_INDICATION_STANDARD">#REF!</definedName>
    <definedName name="P_Z_1_N_COLONNE_SOUS_OPERATION_SPECIFIQUE" localSheetId="6">#REF!</definedName>
    <definedName name="P_Z_1_N_COLONNE_SOUS_OPERATION_SPECIFIQUE">#REF!</definedName>
    <definedName name="P_Z_1_N_COLONNE_SOUS_OPERATION_STANDARD" localSheetId="6">#REF!</definedName>
    <definedName name="P_Z_1_N_COLONNE_SOUS_OPERATION_STANDARD">#REF!</definedName>
    <definedName name="P_Z_1_N_COLONNE_UNITE_INDICATION" localSheetId="6">#REF!</definedName>
    <definedName name="P_Z_1_N_COLONNE_UNITE_INDICATION">#REF!</definedName>
    <definedName name="P_Z_1_N_COLONNE_UNITE_INDICATION_STANDARD" localSheetId="6">#REF!</definedName>
    <definedName name="P_Z_1_N_COLONNE_UNITE_INDICATION_STANDARD">#REF!</definedName>
    <definedName name="P_Z_1_N_COLONNE_UNITE_SPECIFIQUE" localSheetId="6">#REF!</definedName>
    <definedName name="P_Z_1_N_COLONNE_UNITE_SPECIFIQUE">#REF!</definedName>
    <definedName name="P_Z_1_N_COLONNE_UNITE_STANDARD" localSheetId="6">#REF!</definedName>
    <definedName name="P_Z_1_N_COLONNE_UNITE_STANDARD">#REF!</definedName>
    <definedName name="P_Z_1_N_CONSIGNE_DEPENSES_DEVIS" localSheetId="6">#REF!</definedName>
    <definedName name="P_Z_1_N_CONSIGNE_DEPENSES_DEVIS">#REF!</definedName>
    <definedName name="P_Z_1_N_EXEMPLE_COMMENTAIRE" localSheetId="6">#REF!</definedName>
    <definedName name="P_Z_1_N_EXEMPLE_COMMENTAIRE">#REF!</definedName>
    <definedName name="P_Z_1_N_EXEMPLE_CT_RAISONNABLE_FOURNISSEUR_2" localSheetId="6">#REF!</definedName>
    <definedName name="P_Z_1_N_EXEMPLE_CT_RAISONNABLE_FOURNISSEUR_2">#REF!</definedName>
    <definedName name="P_Z_1_N_EXEMPLE_CT_RAISONNABLE_FOURNISSEUR_3" localSheetId="6">#REF!</definedName>
    <definedName name="P_Z_1_N_EXEMPLE_CT_RAISONNABLE_FOURNISSEUR_3">#REF!</definedName>
    <definedName name="P_Z_1_N_EXEMPLE_CT_RAISONNABLE_JUSTIFICATIF_2" localSheetId="6">#REF!</definedName>
    <definedName name="P_Z_1_N_EXEMPLE_CT_RAISONNABLE_JUSTIFICATIF_2">#REF!</definedName>
    <definedName name="P_Z_1_N_EXEMPLE_CT_RAISONNABLE_JUSTIFICATIF_3" localSheetId="6">#REF!</definedName>
    <definedName name="P_Z_1_N_EXEMPLE_CT_RAISONNABLE_JUSTIFICATIF_3">#REF!</definedName>
    <definedName name="P_Z_1_N_EXEMPLE_CT_RAISONNABLE_MARCHE" localSheetId="6">#REF!</definedName>
    <definedName name="P_Z_1_N_EXEMPLE_CT_RAISONNABLE_MARCHE">#REF!</definedName>
    <definedName name="P_Z_1_N_EXEMPLE_CT_RAISONNABLE_MT_HT_2" localSheetId="6">#REF!</definedName>
    <definedName name="P_Z_1_N_EXEMPLE_CT_RAISONNABLE_MT_HT_2">#REF!</definedName>
    <definedName name="P_Z_1_N_EXEMPLE_CT_RAISONNABLE_MT_HT_3" localSheetId="6">#REF!</definedName>
    <definedName name="P_Z_1_N_EXEMPLE_CT_RAISONNABLE_MT_HT_3">#REF!</definedName>
    <definedName name="P_Z_1_N_EXEMPLE_CT_RAISONNABLE_MT_TVA_2" localSheetId="6">#REF!</definedName>
    <definedName name="P_Z_1_N_EXEMPLE_CT_RAISONNABLE_MT_TVA_2">#REF!</definedName>
    <definedName name="P_Z_1_N_EXEMPLE_CT_RAISONNABLE_MT_TVA_3" localSheetId="6">#REF!</definedName>
    <definedName name="P_Z_1_N_EXEMPLE_CT_RAISONNABLE_MT_TVA_3">#REF!</definedName>
    <definedName name="P_Z_1_N_EXEMPLE_DESCRIPTION" localSheetId="6">#REF!</definedName>
    <definedName name="P_Z_1_N_EXEMPLE_DESCRIPTION">#REF!</definedName>
    <definedName name="P_Z_1_N_EXEMPLE_FOURNISSEUR" localSheetId="6">#REF!</definedName>
    <definedName name="P_Z_1_N_EXEMPLE_FOURNISSEUR">#REF!</definedName>
    <definedName name="P_Z_1_N_EXEMPLE_JUSTIFICATIF" localSheetId="6">#REF!</definedName>
    <definedName name="P_Z_1_N_EXEMPLE_JUSTIFICATIF">#REF!</definedName>
    <definedName name="P_Z_1_N_EXEMPLE_MT_PRESENTE_HT" localSheetId="6">#REF!</definedName>
    <definedName name="P_Z_1_N_EXEMPLE_MT_PRESENTE_HT">#REF!</definedName>
    <definedName name="P_Z_1_N_EXEMPLE_MT_PRESENTE_TVA" localSheetId="6">#REF!</definedName>
    <definedName name="P_Z_1_N_EXEMPLE_MT_PRESENTE_TVA">#REF!</definedName>
    <definedName name="P_Z_1_N_EXEMPLE_POSTE" localSheetId="6">#REF!</definedName>
    <definedName name="P_Z_1_N_EXEMPLE_POSTE">#REF!</definedName>
    <definedName name="P_Z_1_N_EXEMPLE_QUANTITE" localSheetId="6">#REF!</definedName>
    <definedName name="P_Z_1_N_EXEMPLE_QUANTITE">#REF!</definedName>
    <definedName name="P_Z_1_N_EXEMPLE_SOUS_OPERATION" localSheetId="6">#REF!</definedName>
    <definedName name="P_Z_1_N_EXEMPLE_SOUS_OPERATION">#REF!</definedName>
    <definedName name="P_Z_1_N_EXEMPLE_UNITE" localSheetId="6">#REF!</definedName>
    <definedName name="P_Z_1_N_EXEMPLE_UNITE">#REF!</definedName>
    <definedName name="P_Z_1_N_INTITULE_DEPENSES_DEVIS_DEFAUT" localSheetId="6">#REF!</definedName>
    <definedName name="P_Z_1_N_INTITULE_DEPENSES_DEVIS_DEFAUT">#REF!</definedName>
    <definedName name="P_Z_1_N_INTITULE_DEPENSES_DEVIS_STANDARD" localSheetId="6">#REF!</definedName>
    <definedName name="P_Z_1_N_INTITULE_DEPENSES_DEVIS_STANDARD">#REF!</definedName>
    <definedName name="P_Z_1_R_LIBELLES_DESCRIPTIONS" localSheetId="6">#REF!</definedName>
    <definedName name="P_Z_1_R_LIBELLES_DESCRIPTIONS">#REF!</definedName>
    <definedName name="P_Z_1_R_LIBELLES_DESCRIPTIONS_1" localSheetId="6">#REF!</definedName>
    <definedName name="P_Z_1_R_LIBELLES_DESCRIPTIONS_1">#REF!</definedName>
    <definedName name="P_Z_1_R_LIBELLES_DESCRIPTIONS_10" localSheetId="6">#REF!</definedName>
    <definedName name="P_Z_1_R_LIBELLES_DESCRIPTIONS_10">#REF!</definedName>
    <definedName name="P_Z_1_R_LIBELLES_DESCRIPTIONS_11" localSheetId="6">#REF!</definedName>
    <definedName name="P_Z_1_R_LIBELLES_DESCRIPTIONS_11">#REF!</definedName>
    <definedName name="P_Z_1_R_LIBELLES_DESCRIPTIONS_12" localSheetId="6">#REF!</definedName>
    <definedName name="P_Z_1_R_LIBELLES_DESCRIPTIONS_12">#REF!</definedName>
    <definedName name="P_Z_1_R_LIBELLES_DESCRIPTIONS_13" localSheetId="6">#REF!</definedName>
    <definedName name="P_Z_1_R_LIBELLES_DESCRIPTIONS_13">#REF!</definedName>
    <definedName name="P_Z_1_R_LIBELLES_DESCRIPTIONS_14" localSheetId="6">#REF!</definedName>
    <definedName name="P_Z_1_R_LIBELLES_DESCRIPTIONS_14">#REF!</definedName>
    <definedName name="P_Z_1_R_LIBELLES_DESCRIPTIONS_15" localSheetId="6">#REF!</definedName>
    <definedName name="P_Z_1_R_LIBELLES_DESCRIPTIONS_15">#REF!</definedName>
    <definedName name="P_Z_1_R_LIBELLES_DESCRIPTIONS_16" localSheetId="6">#REF!</definedName>
    <definedName name="P_Z_1_R_LIBELLES_DESCRIPTIONS_16">#REF!</definedName>
    <definedName name="P_Z_1_R_LIBELLES_DESCRIPTIONS_17" localSheetId="6">#REF!</definedName>
    <definedName name="P_Z_1_R_LIBELLES_DESCRIPTIONS_17">#REF!</definedName>
    <definedName name="P_Z_1_R_LIBELLES_DESCRIPTIONS_18" localSheetId="6">#REF!</definedName>
    <definedName name="P_Z_1_R_LIBELLES_DESCRIPTIONS_18">#REF!</definedName>
    <definedName name="P_Z_1_R_LIBELLES_DESCRIPTIONS_19" localSheetId="6">#REF!</definedName>
    <definedName name="P_Z_1_R_LIBELLES_DESCRIPTIONS_19">#REF!</definedName>
    <definedName name="P_Z_1_R_LIBELLES_DESCRIPTIONS_2" localSheetId="6">#REF!</definedName>
    <definedName name="P_Z_1_R_LIBELLES_DESCRIPTIONS_2">#REF!</definedName>
    <definedName name="P_Z_1_R_LIBELLES_DESCRIPTIONS_20" localSheetId="6">#REF!</definedName>
    <definedName name="P_Z_1_R_LIBELLES_DESCRIPTIONS_20">#REF!</definedName>
    <definedName name="P_Z_1_R_LIBELLES_DESCRIPTIONS_3" localSheetId="6">#REF!</definedName>
    <definedName name="P_Z_1_R_LIBELLES_DESCRIPTIONS_3">#REF!</definedName>
    <definedName name="P_Z_1_R_LIBELLES_DESCRIPTIONS_4" localSheetId="6">#REF!</definedName>
    <definedName name="P_Z_1_R_LIBELLES_DESCRIPTIONS_4">#REF!</definedName>
    <definedName name="P_Z_1_R_LIBELLES_DESCRIPTIONS_5" localSheetId="6">#REF!</definedName>
    <definedName name="P_Z_1_R_LIBELLES_DESCRIPTIONS_5">#REF!</definedName>
    <definedName name="P_Z_1_R_LIBELLES_DESCRIPTIONS_6" localSheetId="6">#REF!</definedName>
    <definedName name="P_Z_1_R_LIBELLES_DESCRIPTIONS_6">#REF!</definedName>
    <definedName name="P_Z_1_R_LIBELLES_DESCRIPTIONS_7" localSheetId="6">#REF!</definedName>
    <definedName name="P_Z_1_R_LIBELLES_DESCRIPTIONS_7">#REF!</definedName>
    <definedName name="P_Z_1_R_LIBELLES_DESCRIPTIONS_8" localSheetId="6">#REF!</definedName>
    <definedName name="P_Z_1_R_LIBELLES_DESCRIPTIONS_8">#REF!</definedName>
    <definedName name="P_Z_1_R_LIBELLES_DESCRIPTIONS_9" localSheetId="6">#REF!</definedName>
    <definedName name="P_Z_1_R_LIBELLES_DESCRIPTIONS_9">#REF!</definedName>
    <definedName name="P_Z_1_R_LIBELLES_POSTES" localSheetId="6">#REF!</definedName>
    <definedName name="P_Z_1_R_LIBELLES_POSTES">#REF!</definedName>
    <definedName name="P_Z_1_R_LIBELLES_POSTES_1" localSheetId="6">#REF!</definedName>
    <definedName name="P_Z_1_R_LIBELLES_POSTES_1">#REF!</definedName>
    <definedName name="P_Z_1_R_LIBELLES_POSTES_10" localSheetId="6">#REF!</definedName>
    <definedName name="P_Z_1_R_LIBELLES_POSTES_10">#REF!</definedName>
    <definedName name="P_Z_1_R_LIBELLES_POSTES_11" localSheetId="6">#REF!</definedName>
    <definedName name="P_Z_1_R_LIBELLES_POSTES_11">#REF!</definedName>
    <definedName name="P_Z_1_R_LIBELLES_POSTES_12" localSheetId="6">#REF!</definedName>
    <definedName name="P_Z_1_R_LIBELLES_POSTES_12">#REF!</definedName>
    <definedName name="P_Z_1_R_LIBELLES_POSTES_13" localSheetId="6">#REF!</definedName>
    <definedName name="P_Z_1_R_LIBELLES_POSTES_13">#REF!</definedName>
    <definedName name="P_Z_1_R_LIBELLES_POSTES_14" localSheetId="6">#REF!</definedName>
    <definedName name="P_Z_1_R_LIBELLES_POSTES_14">#REF!</definedName>
    <definedName name="P_Z_1_R_LIBELLES_POSTES_15" localSheetId="6">#REF!</definedName>
    <definedName name="P_Z_1_R_LIBELLES_POSTES_15">#REF!</definedName>
    <definedName name="P_Z_1_R_LIBELLES_POSTES_16" localSheetId="6">#REF!</definedName>
    <definedName name="P_Z_1_R_LIBELLES_POSTES_16">#REF!</definedName>
    <definedName name="P_Z_1_R_LIBELLES_POSTES_17" localSheetId="6">#REF!</definedName>
    <definedName name="P_Z_1_R_LIBELLES_POSTES_17">#REF!</definedName>
    <definedName name="P_Z_1_R_LIBELLES_POSTES_18" localSheetId="6">#REF!</definedName>
    <definedName name="P_Z_1_R_LIBELLES_POSTES_18">#REF!</definedName>
    <definedName name="P_Z_1_R_LIBELLES_POSTES_19" localSheetId="6">#REF!</definedName>
    <definedName name="P_Z_1_R_LIBELLES_POSTES_19">#REF!</definedName>
    <definedName name="P_Z_1_R_LIBELLES_POSTES_2" localSheetId="6">#REF!</definedName>
    <definedName name="P_Z_1_R_LIBELLES_POSTES_2">#REF!</definedName>
    <definedName name="P_Z_1_R_LIBELLES_POSTES_20" localSheetId="6">#REF!</definedName>
    <definedName name="P_Z_1_R_LIBELLES_POSTES_20">#REF!</definedName>
    <definedName name="P_Z_1_R_LIBELLES_POSTES_3" localSheetId="6">#REF!</definedName>
    <definedName name="P_Z_1_R_LIBELLES_POSTES_3">#REF!</definedName>
    <definedName name="P_Z_1_R_LIBELLES_POSTES_4" localSheetId="6">#REF!</definedName>
    <definedName name="P_Z_1_R_LIBELLES_POSTES_4">#REF!</definedName>
    <definedName name="P_Z_1_R_LIBELLES_POSTES_5" localSheetId="6">#REF!</definedName>
    <definedName name="P_Z_1_R_LIBELLES_POSTES_5">#REF!</definedName>
    <definedName name="P_Z_1_R_LIBELLES_POSTES_6" localSheetId="6">#REF!</definedName>
    <definedName name="P_Z_1_R_LIBELLES_POSTES_6">#REF!</definedName>
    <definedName name="P_Z_1_R_LIBELLES_POSTES_7" localSheetId="6">#REF!</definedName>
    <definedName name="P_Z_1_R_LIBELLES_POSTES_7">#REF!</definedName>
    <definedName name="P_Z_1_R_LIBELLES_POSTES_8" localSheetId="6">#REF!</definedName>
    <definedName name="P_Z_1_R_LIBELLES_POSTES_8">#REF!</definedName>
    <definedName name="P_Z_1_R_LIBELLES_POSTES_9" localSheetId="6">#REF!</definedName>
    <definedName name="P_Z_1_R_LIBELLES_POSTES_9">#REF!</definedName>
    <definedName name="P_Z_1_R_LIBELLES_SOUS_OPERATIONS" localSheetId="6">#REF!</definedName>
    <definedName name="P_Z_1_R_LIBELLES_SOUS_OPERATIONS">#REF!</definedName>
    <definedName name="P_Z_1_R_LIBELLES_SOUS_OPERATIONS_1" localSheetId="6">#REF!</definedName>
    <definedName name="P_Z_1_R_LIBELLES_SOUS_OPERATIONS_1">#REF!</definedName>
    <definedName name="P_Z_1_R_LIBELLES_SOUS_OPERATIONS_10" localSheetId="6">#REF!</definedName>
    <definedName name="P_Z_1_R_LIBELLES_SOUS_OPERATIONS_10">#REF!</definedName>
    <definedName name="P_Z_1_R_LIBELLES_SOUS_OPERATIONS_11" localSheetId="6">#REF!</definedName>
    <definedName name="P_Z_1_R_LIBELLES_SOUS_OPERATIONS_11">#REF!</definedName>
    <definedName name="P_Z_1_R_LIBELLES_SOUS_OPERATIONS_12" localSheetId="6">#REF!</definedName>
    <definedName name="P_Z_1_R_LIBELLES_SOUS_OPERATIONS_12">#REF!</definedName>
    <definedName name="P_Z_1_R_LIBELLES_SOUS_OPERATIONS_13" localSheetId="6">#REF!</definedName>
    <definedName name="P_Z_1_R_LIBELLES_SOUS_OPERATIONS_13">#REF!</definedName>
    <definedName name="P_Z_1_R_LIBELLES_SOUS_OPERATIONS_14" localSheetId="6">#REF!</definedName>
    <definedName name="P_Z_1_R_LIBELLES_SOUS_OPERATIONS_14">#REF!</definedName>
    <definedName name="P_Z_1_R_LIBELLES_SOUS_OPERATIONS_15" localSheetId="6">#REF!</definedName>
    <definedName name="P_Z_1_R_LIBELLES_SOUS_OPERATIONS_15">#REF!</definedName>
    <definedName name="P_Z_1_R_LIBELLES_SOUS_OPERATIONS_16" localSheetId="6">#REF!</definedName>
    <definedName name="P_Z_1_R_LIBELLES_SOUS_OPERATIONS_16">#REF!</definedName>
    <definedName name="P_Z_1_R_LIBELLES_SOUS_OPERATIONS_17" localSheetId="6">#REF!</definedName>
    <definedName name="P_Z_1_R_LIBELLES_SOUS_OPERATIONS_17">#REF!</definedName>
    <definedName name="P_Z_1_R_LIBELLES_SOUS_OPERATIONS_18" localSheetId="6">#REF!</definedName>
    <definedName name="P_Z_1_R_LIBELLES_SOUS_OPERATIONS_18">#REF!</definedName>
    <definedName name="P_Z_1_R_LIBELLES_SOUS_OPERATIONS_19" localSheetId="6">#REF!</definedName>
    <definedName name="P_Z_1_R_LIBELLES_SOUS_OPERATIONS_19">#REF!</definedName>
    <definedName name="P_Z_1_R_LIBELLES_SOUS_OPERATIONS_2" localSheetId="6">#REF!</definedName>
    <definedName name="P_Z_1_R_LIBELLES_SOUS_OPERATIONS_2">#REF!</definedName>
    <definedName name="P_Z_1_R_LIBELLES_SOUS_OPERATIONS_20" localSheetId="6">#REF!</definedName>
    <definedName name="P_Z_1_R_LIBELLES_SOUS_OPERATIONS_20">#REF!</definedName>
    <definedName name="P_Z_1_R_LIBELLES_SOUS_OPERATIONS_3" localSheetId="6">#REF!</definedName>
    <definedName name="P_Z_1_R_LIBELLES_SOUS_OPERATIONS_3">#REF!</definedName>
    <definedName name="P_Z_1_R_LIBELLES_SOUS_OPERATIONS_4" localSheetId="6">#REF!</definedName>
    <definedName name="P_Z_1_R_LIBELLES_SOUS_OPERATIONS_4">#REF!</definedName>
    <definedName name="P_Z_1_R_LIBELLES_SOUS_OPERATIONS_5" localSheetId="6">#REF!</definedName>
    <definedName name="P_Z_1_R_LIBELLES_SOUS_OPERATIONS_5">#REF!</definedName>
    <definedName name="P_Z_1_R_LIBELLES_SOUS_OPERATIONS_6" localSheetId="6">#REF!</definedName>
    <definedName name="P_Z_1_R_LIBELLES_SOUS_OPERATIONS_6">#REF!</definedName>
    <definedName name="P_Z_1_R_LIBELLES_SOUS_OPERATIONS_7" localSheetId="6">#REF!</definedName>
    <definedName name="P_Z_1_R_LIBELLES_SOUS_OPERATIONS_7">#REF!</definedName>
    <definedName name="P_Z_1_R_LIBELLES_SOUS_OPERATIONS_8" localSheetId="6">#REF!</definedName>
    <definedName name="P_Z_1_R_LIBELLES_SOUS_OPERATIONS_8">#REF!</definedName>
    <definedName name="P_Z_1_R_LIBELLES_SOUS_OPERATIONS_9" localSheetId="6">#REF!</definedName>
    <definedName name="P_Z_1_R_LIBELLES_SOUS_OPERATIONS_9">#REF!</definedName>
    <definedName name="P_Z_1_R_LIBELLES_UNITES" localSheetId="6">#REF!</definedName>
    <definedName name="P_Z_1_R_LIBELLES_UNITES">#REF!</definedName>
    <definedName name="P_Z_1_R_LIBELLES_UNITES_1" localSheetId="6">#REF!</definedName>
    <definedName name="P_Z_1_R_LIBELLES_UNITES_1">#REF!</definedName>
    <definedName name="P_Z_1_R_LIBELLES_UNITES_10" localSheetId="6">#REF!</definedName>
    <definedName name="P_Z_1_R_LIBELLES_UNITES_10">#REF!</definedName>
    <definedName name="P_Z_1_R_LIBELLES_UNITES_11" localSheetId="6">#REF!</definedName>
    <definedName name="P_Z_1_R_LIBELLES_UNITES_11">#REF!</definedName>
    <definedName name="P_Z_1_R_LIBELLES_UNITES_12" localSheetId="6">#REF!</definedName>
    <definedName name="P_Z_1_R_LIBELLES_UNITES_12">#REF!</definedName>
    <definedName name="P_Z_1_R_LIBELLES_UNITES_13" localSheetId="6">#REF!</definedName>
    <definedName name="P_Z_1_R_LIBELLES_UNITES_13">#REF!</definedName>
    <definedName name="P_Z_1_R_LIBELLES_UNITES_14" localSheetId="6">#REF!</definedName>
    <definedName name="P_Z_1_R_LIBELLES_UNITES_14">#REF!</definedName>
    <definedName name="P_Z_1_R_LIBELLES_UNITES_15" localSheetId="6">#REF!</definedName>
    <definedName name="P_Z_1_R_LIBELLES_UNITES_15">#REF!</definedName>
    <definedName name="P_Z_1_R_LIBELLES_UNITES_16" localSheetId="6">#REF!</definedName>
    <definedName name="P_Z_1_R_LIBELLES_UNITES_16">#REF!</definedName>
    <definedName name="P_Z_1_R_LIBELLES_UNITES_17" localSheetId="6">#REF!</definedName>
    <definedName name="P_Z_1_R_LIBELLES_UNITES_17">#REF!</definedName>
    <definedName name="P_Z_1_R_LIBELLES_UNITES_18" localSheetId="6">#REF!</definedName>
    <definedName name="P_Z_1_R_LIBELLES_UNITES_18">#REF!</definedName>
    <definedName name="P_Z_1_R_LIBELLES_UNITES_19" localSheetId="6">#REF!</definedName>
    <definedName name="P_Z_1_R_LIBELLES_UNITES_19">#REF!</definedName>
    <definedName name="P_Z_1_R_LIBELLES_UNITES_2" localSheetId="6">#REF!</definedName>
    <definedName name="P_Z_1_R_LIBELLES_UNITES_2">#REF!</definedName>
    <definedName name="P_Z_1_R_LIBELLES_UNITES_20" localSheetId="6">#REF!</definedName>
    <definedName name="P_Z_1_R_LIBELLES_UNITES_20">#REF!</definedName>
    <definedName name="P_Z_1_R_LIBELLES_UNITES_3" localSheetId="6">#REF!</definedName>
    <definedName name="P_Z_1_R_LIBELLES_UNITES_3">#REF!</definedName>
    <definedName name="P_Z_1_R_LIBELLES_UNITES_4" localSheetId="6">#REF!</definedName>
    <definedName name="P_Z_1_R_LIBELLES_UNITES_4">#REF!</definedName>
    <definedName name="P_Z_1_R_LIBELLES_UNITES_5" localSheetId="6">#REF!</definedName>
    <definedName name="P_Z_1_R_LIBELLES_UNITES_5">#REF!</definedName>
    <definedName name="P_Z_1_R_LIBELLES_UNITES_6" localSheetId="6">#REF!</definedName>
    <definedName name="P_Z_1_R_LIBELLES_UNITES_6">#REF!</definedName>
    <definedName name="P_Z_1_R_LIBELLES_UNITES_7" localSheetId="6">#REF!</definedName>
    <definedName name="P_Z_1_R_LIBELLES_UNITES_7">#REF!</definedName>
    <definedName name="P_Z_1_R_LIBELLES_UNITES_8" localSheetId="6">#REF!</definedName>
    <definedName name="P_Z_1_R_LIBELLES_UNITES_8">#REF!</definedName>
    <definedName name="P_Z_1_R_LIBELLES_UNITES_9" localSheetId="6">#REF!</definedName>
    <definedName name="P_Z_1_R_LIBELLES_UNITES_9">#REF!</definedName>
    <definedName name="P_Z_4_B_COLONNE_COMMENTAIRE" localSheetId="6">#REF!</definedName>
    <definedName name="P_Z_4_B_COLONNE_COMMENTAIRE">#REF!</definedName>
    <definedName name="P_Z_4_B_COLONNE_COMMENTAIRE_ACTIVE" localSheetId="6">#REF!</definedName>
    <definedName name="P_Z_4_B_COLONNE_COMMENTAIRE_ACTIVE">#REF!</definedName>
    <definedName name="P_Z_4_B_COLONNE_COMMENTAIRE_INDICATION" localSheetId="6">#REF!</definedName>
    <definedName name="P_Z_4_B_COLONNE_COMMENTAIRE_INDICATION">#REF!</definedName>
    <definedName name="P_Z_4_B_COLONNE_COMMENTAIRE_OBLIGATOIRE" localSheetId="6">#REF!</definedName>
    <definedName name="P_Z_4_B_COLONNE_COMMENTAIRE_OBLIGATOIRE">#REF!</definedName>
    <definedName name="P_Z_4_B_COLONNE_COMMENTAIRE_SI_LIBELLE_STANDARD" localSheetId="6">#REF!</definedName>
    <definedName name="P_Z_4_B_COLONNE_COMMENTAIRE_SI_LIBELLE_STANDARD">#REF!</definedName>
    <definedName name="P_Z_4_B_COLONNE_COUT" localSheetId="6">#REF!</definedName>
    <definedName name="P_Z_4_B_COLONNE_COUT">#REF!</definedName>
    <definedName name="P_Z_4_B_COLONNE_COUT_ELIGIBLE_LIBELLE_STANDARD" localSheetId="6">#REF!</definedName>
    <definedName name="P_Z_4_B_COLONNE_COUT_ELIGIBLE_LIBELLE_STANDARD">#REF!</definedName>
    <definedName name="P_Z_4_B_COLONNE_COUT_INDICATION" localSheetId="6">#REF!</definedName>
    <definedName name="P_Z_4_B_COLONNE_COUT_INDICATION">#REF!</definedName>
    <definedName name="P_Z_4_B_COLONNE_COUT_RAISONNABLE_LIBELLE_STANDARD" localSheetId="6">#REF!</definedName>
    <definedName name="P_Z_4_B_COLONNE_COUT_RAISONNABLE_LIBELLE_STANDARD">#REF!</definedName>
    <definedName name="P_Z_4_B_COLONNE_DESCRIPTION" localSheetId="6">#REF!</definedName>
    <definedName name="P_Z_4_B_COLONNE_DESCRIPTION">#REF!</definedName>
    <definedName name="P_Z_4_B_COLONNE_DESCRIPTION_INDICATION" localSheetId="6">#REF!</definedName>
    <definedName name="P_Z_4_B_COLONNE_DESCRIPTION_INDICATION">#REF!</definedName>
    <definedName name="P_Z_4_B_COLONNE_INTERVENANT" localSheetId="6">#REF!</definedName>
    <definedName name="P_Z_4_B_COLONNE_INTERVENANT">#REF!</definedName>
    <definedName name="P_Z_4_B_COLONNE_INTERVENANT_INDICATION" localSheetId="6">#REF!</definedName>
    <definedName name="P_Z_4_B_COLONNE_INTERVENANT_INDICATION">#REF!</definedName>
    <definedName name="P_Z_4_B_COLONNE_JUSTIFICATIF" localSheetId="6">#REF!</definedName>
    <definedName name="P_Z_4_B_COLONNE_JUSTIFICATIF">#REF!</definedName>
    <definedName name="P_Z_4_B_COLONNE_JUSTIFICATIF_INDICATION" localSheetId="6">#REF!</definedName>
    <definedName name="P_Z_4_B_COLONNE_JUSTIFICATIF_INDICATION">#REF!</definedName>
    <definedName name="P_Z_4_B_COLONNE_MOTIFS_INELIGIBILITE_LIBELLE_STANDARD" localSheetId="6">#REF!</definedName>
    <definedName name="P_Z_4_B_COLONNE_MOTIFS_INELIGIBILITE_LIBELLE_STANDARD">#REF!</definedName>
    <definedName name="P_Z_4_B_COLONNE_MT_ELIGIBLE_LIBELLE_STANDARD" localSheetId="6">#REF!</definedName>
    <definedName name="P_Z_4_B_COLONNE_MT_ELIGIBLE_LIBELLE_STANDARD">#REF!</definedName>
    <definedName name="P_Z_4_B_COLONNE_MT_MAX_ACTIVE" localSheetId="6">#REF!</definedName>
    <definedName name="P_Z_4_B_COLONNE_MT_MAX_ACTIVE">#REF!</definedName>
    <definedName name="P_Z_4_B_COLONNE_MT_MAX_LIBELLE_STANDARD" localSheetId="6">#REF!</definedName>
    <definedName name="P_Z_4_B_COLONNE_MT_MAX_LIBELLE_STANDARD">#REF!</definedName>
    <definedName name="P_Z_4_B_COLONNE_MT_PRESENTE" localSheetId="6">#REF!</definedName>
    <definedName name="P_Z_4_B_COLONNE_MT_PRESENTE">#REF!</definedName>
    <definedName name="P_Z_4_B_COLONNE_MT_PRESENTE_INDICATION" localSheetId="6">#REF!</definedName>
    <definedName name="P_Z_4_B_COLONNE_MT_PRESENTE_INDICATION">#REF!</definedName>
    <definedName name="P_Z_4_B_COLONNE_MT_RAISONNABLE_LIBELLE_STANDARD" localSheetId="6">#REF!</definedName>
    <definedName name="P_Z_4_B_COLONNE_MT_RAISONNABLE_LIBELLE_STANDARD">#REF!</definedName>
    <definedName name="P_Z_4_B_COLONNE_POSTE" localSheetId="6">#REF!</definedName>
    <definedName name="P_Z_4_B_COLONNE_POSTE">#REF!</definedName>
    <definedName name="P_Z_4_B_COLONNE_POSTE_INDICATION" localSheetId="6">#REF!</definedName>
    <definedName name="P_Z_4_B_COLONNE_POSTE_INDICATION">#REF!</definedName>
    <definedName name="P_Z_4_B_COLONNE_QUALIFICATION" localSheetId="6">#REF!</definedName>
    <definedName name="P_Z_4_B_COLONNE_QUALIFICATION">#REF!</definedName>
    <definedName name="P_Z_4_B_COLONNE_QUALIFICATION_ACTIVE" localSheetId="6">#REF!</definedName>
    <definedName name="P_Z_4_B_COLONNE_QUALIFICATION_ACTIVE">#REF!</definedName>
    <definedName name="P_Z_4_B_COLONNE_QUALIFICATION_INDICATION" localSheetId="6">#REF!</definedName>
    <definedName name="P_Z_4_B_COLONNE_QUALIFICATION_INDICATION">#REF!</definedName>
    <definedName name="P_Z_4_B_COLONNE_QUALIFICATION_OBLIGATOIRE" localSheetId="6">#REF!</definedName>
    <definedName name="P_Z_4_B_COLONNE_QUALIFICATION_OBLIGATOIRE">#REF!</definedName>
    <definedName name="P_Z_4_B_COLONNE_SOUS_OPERATION" localSheetId="6">#REF!</definedName>
    <definedName name="P_Z_4_B_COLONNE_SOUS_OPERATION">#REF!</definedName>
    <definedName name="P_Z_4_B_COLONNE_SOUS_OPERATION_INDICATION" localSheetId="6">#REF!</definedName>
    <definedName name="P_Z_4_B_COLONNE_SOUS_OPERATION_INDICATION">#REF!</definedName>
    <definedName name="P_Z_4_B_COLONNE_TEMPS_OPERATION" localSheetId="6">#REF!</definedName>
    <definedName name="P_Z_4_B_COLONNE_TEMPS_OPERATION">#REF!</definedName>
    <definedName name="P_Z_4_B_COLONNE_TEMPS_OPERATION_ELIGIBLE_LIBELLE_STANDARD" localSheetId="6">#REF!</definedName>
    <definedName name="P_Z_4_B_COLONNE_TEMPS_OPERATION_ELIGIBLE_LIBELLE_STANDARD">#REF!</definedName>
    <definedName name="P_Z_4_B_COLONNE_TEMPS_OPERATION_INDICATION" localSheetId="6">#REF!</definedName>
    <definedName name="P_Z_4_B_COLONNE_TEMPS_OPERATION_INDICATION">#REF!</definedName>
    <definedName name="P_Z_4_B_COLONNE_TEMPS_OPERATION_RAISONNABLE_LIBELLE_STANDARD" localSheetId="6">#REF!</definedName>
    <definedName name="P_Z_4_B_COLONNE_TEMPS_OPERATION_RAISONNABLE_LIBELLE_STANDARD">#REF!</definedName>
    <definedName name="P_Z_4_B_COLONNE_TEMPS_PERIODE" localSheetId="6">#REF!</definedName>
    <definedName name="P_Z_4_B_COLONNE_TEMPS_PERIODE">#REF!</definedName>
    <definedName name="P_Z_4_B_COLONNE_TEMPS_PERIODE_ELIGIBLE_LIBELLE_STANDARD" localSheetId="6">#REF!</definedName>
    <definedName name="P_Z_4_B_COLONNE_TEMPS_PERIODE_ELIGIBLE_LIBELLE_STANDARD">#REF!</definedName>
    <definedName name="P_Z_4_B_COLONNE_TEMPS_PERIODE_INDICATION" localSheetId="6">#REF!</definedName>
    <definedName name="P_Z_4_B_COLONNE_TEMPS_PERIODE_INDICATION">#REF!</definedName>
    <definedName name="P_Z_4_B_COLONNE_TEMPS_PERIODE_RAISONNABLE_LIBELLE_STANDARD" localSheetId="6">#REF!</definedName>
    <definedName name="P_Z_4_B_COLONNE_TEMPS_PERIODE_RAISONNABLE_LIBELLE_STANDARD">#REF!</definedName>
    <definedName name="P_Z_4_B_COLONNE_UNITE" localSheetId="6">#REF!</definedName>
    <definedName name="P_Z_4_B_COLONNE_UNITE">#REF!</definedName>
    <definedName name="P_Z_4_B_COLONNE_UNITE_ELIGIBLE_LIBELLE_STANDARD" localSheetId="6">#REF!</definedName>
    <definedName name="P_Z_4_B_COLONNE_UNITE_ELIGIBLE_LIBELLE_STANDARD">#REF!</definedName>
    <definedName name="P_Z_4_B_COLONNE_UNITE_INDICATION" localSheetId="6">#REF!</definedName>
    <definedName name="P_Z_4_B_COLONNE_UNITE_INDICATION">#REF!</definedName>
    <definedName name="P_Z_4_B_EXEMPLE_UTILISATION" localSheetId="6">#REF!</definedName>
    <definedName name="P_Z_4_B_EXEMPLE_UTILISATION">#REF!</definedName>
    <definedName name="P_Z_4_B_INTITULE_DEPENSES_REMUNERATION_STANDARD" localSheetId="6">#REF!</definedName>
    <definedName name="P_Z_4_B_INTITULE_DEPENSES_REMUNERATION_STANDARD">#REF!</definedName>
    <definedName name="P_Z_4_B_UFD" localSheetId="6">#REF!</definedName>
    <definedName name="P_Z_4_B_UFD">#REF!</definedName>
    <definedName name="P_Z_4_B_ULD" localSheetId="6">#REF!</definedName>
    <definedName name="P_Z_4_B_ULD">#REF!</definedName>
    <definedName name="P_Z_4_B_UTILISATION_FILTRE_POSTES" localSheetId="6">#REF!</definedName>
    <definedName name="P_Z_4_B_UTILISATION_FILTRE_POSTES">#REF!</definedName>
    <definedName name="P_Z_4_B_UTILISATION_FILTRE_SOUS_OPERATIONS" localSheetId="6">#REF!</definedName>
    <definedName name="P_Z_4_B_UTILISATION_FILTRE_SOUS_OPERATIONS">#REF!</definedName>
    <definedName name="P_Z_4_B_UTILISATION_FILTRE_UNITES" localSheetId="6">#REF!</definedName>
    <definedName name="P_Z_4_B_UTILISATION_FILTRE_UNITES">#REF!</definedName>
    <definedName name="P_Z_4_N_COLONNE_COMMENTAIRE_INDICATION_SPECIFIQUE" localSheetId="6">#REF!</definedName>
    <definedName name="P_Z_4_N_COLONNE_COMMENTAIRE_INDICATION_SPECIFIQUE">#REF!</definedName>
    <definedName name="P_Z_4_N_COLONNE_COMMENTAIRE_INDICATION_STANDARD" localSheetId="6">#REF!</definedName>
    <definedName name="P_Z_4_N_COLONNE_COMMENTAIRE_INDICATION_STANDARD">#REF!</definedName>
    <definedName name="P_Z_4_N_COLONNE_COMMENTAIRE_SI_LIBELLE_DEFAUT" localSheetId="6">#REF!</definedName>
    <definedName name="P_Z_4_N_COLONNE_COMMENTAIRE_SI_LIBELLE_DEFAUT">#REF!</definedName>
    <definedName name="P_Z_4_N_COLONNE_COMMENTAIRE_SI_LIBELLE_SPECIFIQUE" localSheetId="6">#REF!</definedName>
    <definedName name="P_Z_4_N_COLONNE_COMMENTAIRE_SI_LIBELLE_SPECIFIQUE">#REF!</definedName>
    <definedName name="P_Z_4_N_COLONNE_COMMENTAIRE_SPECIFIQUE" localSheetId="6">#REF!</definedName>
    <definedName name="P_Z_4_N_COLONNE_COMMENTAIRE_SPECIFIQUE">#REF!</definedName>
    <definedName name="P_Z_4_N_COLONNE_COMMENTAIRE_STANDARD" localSheetId="6">#REF!</definedName>
    <definedName name="P_Z_4_N_COLONNE_COMMENTAIRE_STANDARD">#REF!</definedName>
    <definedName name="P_Z_4_N_COLONNE_COUT_ELIGIBLE_LIBELLE_DEFAUT" localSheetId="6">#REF!</definedName>
    <definedName name="P_Z_4_N_COLONNE_COUT_ELIGIBLE_LIBELLE_DEFAUT">#REF!</definedName>
    <definedName name="P_Z_4_N_COLONNE_COUT_ELIGIBLE_LIBELLE_SPECIFIQUE" localSheetId="6">#REF!</definedName>
    <definedName name="P_Z_4_N_COLONNE_COUT_ELIGIBLE_LIBELLE_SPECIFIQUE">#REF!</definedName>
    <definedName name="P_Z_4_N_COLONNE_COUT_INDICATION_SPECIFIQUE" localSheetId="6">#REF!</definedName>
    <definedName name="P_Z_4_N_COLONNE_COUT_INDICATION_SPECIFIQUE">#REF!</definedName>
    <definedName name="P_Z_4_N_COLONNE_COUT_INDICATION_STANDARD" localSheetId="6">#REF!</definedName>
    <definedName name="P_Z_4_N_COLONNE_COUT_INDICATION_STANDARD">#REF!</definedName>
    <definedName name="P_Z_4_N_COLONNE_COUT_RAISONNABLE_LIBELLE_DEFAUT" localSheetId="6">#REF!</definedName>
    <definedName name="P_Z_4_N_COLONNE_COUT_RAISONNABLE_LIBELLE_DEFAUT">#REF!</definedName>
    <definedName name="P_Z_4_N_COLONNE_COUT_RAISONNABLE_LIBELLE_SPECIFIQUE" localSheetId="6">#REF!</definedName>
    <definedName name="P_Z_4_N_COLONNE_COUT_RAISONNABLE_LIBELLE_SPECIFIQUE">#REF!</definedName>
    <definedName name="P_Z_4_N_COLONNE_COUT_SPECIFIQUE" localSheetId="6">#REF!</definedName>
    <definedName name="P_Z_4_N_COLONNE_COUT_SPECIFIQUE">#REF!</definedName>
    <definedName name="P_Z_4_N_COLONNE_COUT_STANDARD" localSheetId="6">#REF!</definedName>
    <definedName name="P_Z_4_N_COLONNE_COUT_STANDARD">#REF!</definedName>
    <definedName name="P_Z_4_N_COLONNE_DESCRIPTION_INDICATION_SPECIFIQUE" localSheetId="6">#REF!</definedName>
    <definedName name="P_Z_4_N_COLONNE_DESCRIPTION_INDICATION_SPECIFIQUE">#REF!</definedName>
    <definedName name="P_Z_4_N_COLONNE_DESCRIPTION_INDICATION_STANDARD" localSheetId="6">#REF!</definedName>
    <definedName name="P_Z_4_N_COLONNE_DESCRIPTION_INDICATION_STANDARD">#REF!</definedName>
    <definedName name="P_Z_4_N_COLONNE_DESCRIPTION_SPECIFIQUE" localSheetId="6">#REF!</definedName>
    <definedName name="P_Z_4_N_COLONNE_DESCRIPTION_SPECIFIQUE">#REF!</definedName>
    <definedName name="P_Z_4_N_COLONNE_DESCRIPTION_STANDARD" localSheetId="6">#REF!</definedName>
    <definedName name="P_Z_4_N_COLONNE_DESCRIPTION_STANDARD">#REF!</definedName>
    <definedName name="P_Z_4_N_COLONNE_INTERVENANT_INDICATION_SPECIFIQUE" localSheetId="6">#REF!</definedName>
    <definedName name="P_Z_4_N_COLONNE_INTERVENANT_INDICATION_SPECIFIQUE">#REF!</definedName>
    <definedName name="P_Z_4_N_COLONNE_INTERVENANT_INDICATION_STANDARD" localSheetId="6">#REF!</definedName>
    <definedName name="P_Z_4_N_COLONNE_INTERVENANT_INDICATION_STANDARD">#REF!</definedName>
    <definedName name="P_Z_4_N_COLONNE_INTERVENANT_SPECIFIQUE" localSheetId="6">#REF!</definedName>
    <definedName name="P_Z_4_N_COLONNE_INTERVENANT_SPECIFIQUE">#REF!</definedName>
    <definedName name="P_Z_4_N_COLONNE_INTERVENANT_STANDARD" localSheetId="6">#REF!</definedName>
    <definedName name="P_Z_4_N_COLONNE_INTERVENANT_STANDARD">#REF!</definedName>
    <definedName name="P_Z_4_N_COLONNE_JUSTIFICATIF_INDICATION_SPECIFIQUE" localSheetId="6">#REF!</definedName>
    <definedName name="P_Z_4_N_COLONNE_JUSTIFICATIF_INDICATION_SPECIFIQUE">#REF!</definedName>
    <definedName name="P_Z_4_N_COLONNE_JUSTIFICATIF_INDICATION_STANDARD" localSheetId="6">#REF!</definedName>
    <definedName name="P_Z_4_N_COLONNE_JUSTIFICATIF_INDICATION_STANDARD">#REF!</definedName>
    <definedName name="P_Z_4_N_COLONNE_JUSTIFICATIF_SPECIFIQUE" localSheetId="6">#REF!</definedName>
    <definedName name="P_Z_4_N_COLONNE_JUSTIFICATIF_SPECIFIQUE">#REF!</definedName>
    <definedName name="P_Z_4_N_COLONNE_JUSTIFICATIF_STANDARD" localSheetId="6">#REF!</definedName>
    <definedName name="P_Z_4_N_COLONNE_JUSTIFICATIF_STANDARD">#REF!</definedName>
    <definedName name="P_Z_4_N_COLONNE_MOTIFS_INELIGIBILITE_LIBELLE_DEFAUT" localSheetId="6">#REF!</definedName>
    <definedName name="P_Z_4_N_COLONNE_MOTIFS_INELIGIBILITE_LIBELLE_DEFAUT">#REF!</definedName>
    <definedName name="P_Z_4_N_COLONNE_MOTIFS_INELIGIBILITE_LIBELLE_SPECIFIQUE" localSheetId="6">#REF!</definedName>
    <definedName name="P_Z_4_N_COLONNE_MOTIFS_INELIGIBILITE_LIBELLE_SPECIFIQUE">#REF!</definedName>
    <definedName name="P_Z_4_N_COLONNE_MT_ELIGIBLE_LIBELLE_DEFAUT" localSheetId="6">#REF!</definedName>
    <definedName name="P_Z_4_N_COLONNE_MT_ELIGIBLE_LIBELLE_DEFAUT">#REF!</definedName>
    <definedName name="P_Z_4_N_COLONNE_MT_ELIGIBLE_LIBELLE_SPECIFIQUE" localSheetId="6">#REF!</definedName>
    <definedName name="P_Z_4_N_COLONNE_MT_ELIGIBLE_LIBELLE_SPECIFIQUE">#REF!</definedName>
    <definedName name="P_Z_4_N_COLONNE_MT_MAX_LIBELLE_DEFAUT" localSheetId="6">#REF!</definedName>
    <definedName name="P_Z_4_N_COLONNE_MT_MAX_LIBELLE_DEFAUT">#REF!</definedName>
    <definedName name="P_Z_4_N_COLONNE_MT_MAX_LIBELLE_SPECIFIQUE" localSheetId="6">#REF!</definedName>
    <definedName name="P_Z_4_N_COLONNE_MT_MAX_LIBELLE_SPECIFIQUE">#REF!</definedName>
    <definedName name="P_Z_4_N_COLONNE_MT_PRESENTE_INDICATION_SPECIFIQUE" localSheetId="6">#REF!</definedName>
    <definedName name="P_Z_4_N_COLONNE_MT_PRESENTE_INDICATION_SPECIFIQUE">#REF!</definedName>
    <definedName name="P_Z_4_N_COLONNE_MT_PRESENTE_INDICATION_STANDARD" localSheetId="6">#REF!</definedName>
    <definedName name="P_Z_4_N_COLONNE_MT_PRESENTE_INDICATION_STANDARD">#REF!</definedName>
    <definedName name="P_Z_4_N_COLONNE_MT_PRESENTE_SPECIFIQUE" localSheetId="6">#REF!</definedName>
    <definedName name="P_Z_4_N_COLONNE_MT_PRESENTE_SPECIFIQUE">#REF!</definedName>
    <definedName name="P_Z_4_N_COLONNE_MT_PRESENTE_STANDARD" localSheetId="6">#REF!</definedName>
    <definedName name="P_Z_4_N_COLONNE_MT_PRESENTE_STANDARD">#REF!</definedName>
    <definedName name="P_Z_4_N_COLONNE_MT_RAISONNABLE_LIBELLE_DEFAUT" localSheetId="6">#REF!</definedName>
    <definedName name="P_Z_4_N_COLONNE_MT_RAISONNABLE_LIBELLE_DEFAUT">#REF!</definedName>
    <definedName name="P_Z_4_N_COLONNE_MT_RAISONNABLE_LIBELLE_SPECIFIQUE" localSheetId="6">#REF!</definedName>
    <definedName name="P_Z_4_N_COLONNE_MT_RAISONNABLE_LIBELLE_SPECIFIQUE">#REF!</definedName>
    <definedName name="P_Z_4_N_COLONNE_POSTE_INDICATION_SPECIFIQUE" localSheetId="6">#REF!</definedName>
    <definedName name="P_Z_4_N_COLONNE_POSTE_INDICATION_SPECIFIQUE">#REF!</definedName>
    <definedName name="P_Z_4_N_COLONNE_POSTE_INDICATION_STANDARD" localSheetId="6">#REF!</definedName>
    <definedName name="P_Z_4_N_COLONNE_POSTE_INDICATION_STANDARD">#REF!</definedName>
    <definedName name="P_Z_4_N_COLONNE_POSTE_SPECIFIQUE" localSheetId="6">#REF!</definedName>
    <definedName name="P_Z_4_N_COLONNE_POSTE_SPECIFIQUE">#REF!</definedName>
    <definedName name="P_Z_4_N_COLONNE_POSTE_STANDARD" localSheetId="6">#REF!</definedName>
    <definedName name="P_Z_4_N_COLONNE_POSTE_STANDARD">#REF!</definedName>
    <definedName name="P_Z_4_N_COLONNE_QUALIFICATION_INDICATION_SPECIFIQUE" localSheetId="6">#REF!</definedName>
    <definedName name="P_Z_4_N_COLONNE_QUALIFICATION_INDICATION_SPECIFIQUE">#REF!</definedName>
    <definedName name="P_Z_4_N_COLONNE_QUALIFICATION_INDICATION_STANDARD" localSheetId="6">#REF!</definedName>
    <definedName name="P_Z_4_N_COLONNE_QUALIFICATION_INDICATION_STANDARD">#REF!</definedName>
    <definedName name="P_Z_4_N_COLONNE_QUALIFICATION_SPECIFIQUE" localSheetId="6">#REF!</definedName>
    <definedName name="P_Z_4_N_COLONNE_QUALIFICATION_SPECIFIQUE">#REF!</definedName>
    <definedName name="P_Z_4_N_COLONNE_QUALIFICATION_STANDARD" localSheetId="6">#REF!</definedName>
    <definedName name="P_Z_4_N_COLONNE_QUALIFICATION_STANDARD">#REF!</definedName>
    <definedName name="P_Z_4_N_COLONNE_SOUS_OPERATION_INDICATION_SPECIFIQUE" localSheetId="6">#REF!</definedName>
    <definedName name="P_Z_4_N_COLONNE_SOUS_OPERATION_INDICATION_SPECIFIQUE">#REF!</definedName>
    <definedName name="P_Z_4_N_COLONNE_SOUS_OPERATION_INDICATION_STANDARD" localSheetId="6">#REF!</definedName>
    <definedName name="P_Z_4_N_COLONNE_SOUS_OPERATION_INDICATION_STANDARD">#REF!</definedName>
    <definedName name="P_Z_4_N_COLONNE_SOUS_OPERATION_SPECIFIQUE" localSheetId="6">#REF!</definedName>
    <definedName name="P_Z_4_N_COLONNE_SOUS_OPERATION_SPECIFIQUE">#REF!</definedName>
    <definedName name="P_Z_4_N_COLONNE_SOUS_OPERATION_STANDARD" localSheetId="6">#REF!</definedName>
    <definedName name="P_Z_4_N_COLONNE_SOUS_OPERATION_STANDARD">#REF!</definedName>
    <definedName name="P_Z_4_N_COLONNE_TEMPS_OPERATION_ELIGIBLE_LIBELLE_DEFAUT" localSheetId="6">#REF!</definedName>
    <definedName name="P_Z_4_N_COLONNE_TEMPS_OPERATION_ELIGIBLE_LIBELLE_DEFAUT">#REF!</definedName>
    <definedName name="P_Z_4_N_COLONNE_TEMPS_OPERATION_ELIGIBLE_LIBELLE_SPECIFIQUE" localSheetId="6">#REF!</definedName>
    <definedName name="P_Z_4_N_COLONNE_TEMPS_OPERATION_ELIGIBLE_LIBELLE_SPECIFIQUE">#REF!</definedName>
    <definedName name="P_Z_4_N_COLONNE_TEMPS_OPERATION_INDICATION_SPECIFIQUE" localSheetId="6">#REF!</definedName>
    <definedName name="P_Z_4_N_COLONNE_TEMPS_OPERATION_INDICATION_SPECIFIQUE">#REF!</definedName>
    <definedName name="P_Z_4_N_COLONNE_TEMPS_OPERATION_INDICATION_STANDARD" localSheetId="6">#REF!</definedName>
    <definedName name="P_Z_4_N_COLONNE_TEMPS_OPERATION_INDICATION_STANDARD">#REF!</definedName>
    <definedName name="P_Z_4_N_COLONNE_TEMPS_OPERATION_RAISONNABLE_LIBELLE_DEFAUT" localSheetId="6">#REF!</definedName>
    <definedName name="P_Z_4_N_COLONNE_TEMPS_OPERATION_RAISONNABLE_LIBELLE_DEFAUT">#REF!</definedName>
    <definedName name="P_Z_4_N_COLONNE_TEMPS_OPERATION_RAISONNABLE_LIBELLE_SPECIFIQUE" localSheetId="6">#REF!</definedName>
    <definedName name="P_Z_4_N_COLONNE_TEMPS_OPERATION_RAISONNABLE_LIBELLE_SPECIFIQUE">#REF!</definedName>
    <definedName name="P_Z_4_N_COLONNE_TEMPS_OPERATION_SPECIFIQUE" localSheetId="6">#REF!</definedName>
    <definedName name="P_Z_4_N_COLONNE_TEMPS_OPERATION_SPECIFIQUE">#REF!</definedName>
    <definedName name="P_Z_4_N_COLONNE_TEMPS_OPERATION_STANDARD" localSheetId="6">#REF!</definedName>
    <definedName name="P_Z_4_N_COLONNE_TEMPS_OPERATION_STANDARD">#REF!</definedName>
    <definedName name="P_Z_4_N_COLONNE_TEMPS_PERIODE_ELIGIBLE_LIBELLE_DEFAUT" localSheetId="6">#REF!</definedName>
    <definedName name="P_Z_4_N_COLONNE_TEMPS_PERIODE_ELIGIBLE_LIBELLE_DEFAUT">#REF!</definedName>
    <definedName name="P_Z_4_N_COLONNE_TEMPS_PERIODE_ELIGIBLE_LIBELLE_SPECIFIQUE" localSheetId="6">#REF!</definedName>
    <definedName name="P_Z_4_N_COLONNE_TEMPS_PERIODE_ELIGIBLE_LIBELLE_SPECIFIQUE">#REF!</definedName>
    <definedName name="P_Z_4_N_COLONNE_TEMPS_PERIODE_INDICATION_SPECIFIQUE" localSheetId="6">#REF!</definedName>
    <definedName name="P_Z_4_N_COLONNE_TEMPS_PERIODE_INDICATION_SPECIFIQUE">#REF!</definedName>
    <definedName name="P_Z_4_N_COLONNE_TEMPS_PERIODE_INDICATION_STANDARD" localSheetId="6">#REF!</definedName>
    <definedName name="P_Z_4_N_COLONNE_TEMPS_PERIODE_INDICATION_STANDARD">#REF!</definedName>
    <definedName name="P_Z_4_N_COLONNE_TEMPS_PERIODE_RAISONNABLE_LIBELLE_DEFAUT" localSheetId="6">#REF!</definedName>
    <definedName name="P_Z_4_N_COLONNE_TEMPS_PERIODE_RAISONNABLE_LIBELLE_DEFAUT">#REF!</definedName>
    <definedName name="P_Z_4_N_COLONNE_TEMPS_PERIODE_RAISONNABLE_LIBELLE_SPECIFIQUE" localSheetId="6">#REF!</definedName>
    <definedName name="P_Z_4_N_COLONNE_TEMPS_PERIODE_RAISONNABLE_LIBELLE_SPECIFIQUE">#REF!</definedName>
    <definedName name="P_Z_4_N_COLONNE_TEMPS_PERIODE_SPECIFIQUE" localSheetId="6">#REF!</definedName>
    <definedName name="P_Z_4_N_COLONNE_TEMPS_PERIODE_SPECIFIQUE">#REF!</definedName>
    <definedName name="P_Z_4_N_COLONNE_TEMPS_PERIODE_STANDARD" localSheetId="6">#REF!</definedName>
    <definedName name="P_Z_4_N_COLONNE_TEMPS_PERIODE_STANDARD">#REF!</definedName>
    <definedName name="P_Z_4_N_COLONNE_UNITE_ELIGIBLE_LIBELLE_DEFAUT" localSheetId="6">#REF!</definedName>
    <definedName name="P_Z_4_N_COLONNE_UNITE_ELIGIBLE_LIBELLE_DEFAUT">#REF!</definedName>
    <definedName name="P_Z_4_N_COLONNE_UNITE_ELIGIBLE_LIBELLE_SPECIFIQUE" localSheetId="6">#REF!</definedName>
    <definedName name="P_Z_4_N_COLONNE_UNITE_ELIGIBLE_LIBELLE_SPECIFIQUE">#REF!</definedName>
    <definedName name="P_Z_4_N_COLONNE_UNITE_INDICATION_SPECIFIQUE" localSheetId="6">#REF!</definedName>
    <definedName name="P_Z_4_N_COLONNE_UNITE_INDICATION_SPECIFIQUE">#REF!</definedName>
    <definedName name="P_Z_4_N_COLONNE_UNITE_INDICATION_STANDARD" localSheetId="6">#REF!</definedName>
    <definedName name="P_Z_4_N_COLONNE_UNITE_INDICATION_STANDARD">#REF!</definedName>
    <definedName name="P_Z_4_N_COLONNE_UNITE_SPECIFIQUE" localSheetId="6">#REF!</definedName>
    <definedName name="P_Z_4_N_COLONNE_UNITE_SPECIFIQUE">#REF!</definedName>
    <definedName name="P_Z_4_N_COLONNE_UNITE_STANDARD" localSheetId="6">#REF!</definedName>
    <definedName name="P_Z_4_N_COLONNE_UNITE_STANDARD">#REF!</definedName>
    <definedName name="P_Z_4_N_CONSIGNE_DEPENSES_REMUNERATION" localSheetId="6">#REF!</definedName>
    <definedName name="P_Z_4_N_CONSIGNE_DEPENSES_REMUNERATION">#REF!</definedName>
    <definedName name="P_Z_4_N_EXEMPLE_COMMENTAIRE" localSheetId="6">#REF!</definedName>
    <definedName name="P_Z_4_N_EXEMPLE_COMMENTAIRE">#REF!</definedName>
    <definedName name="P_Z_4_N_EXEMPLE_COUT" localSheetId="6">#REF!</definedName>
    <definedName name="P_Z_4_N_EXEMPLE_COUT">#REF!</definedName>
    <definedName name="P_Z_4_N_EXEMPLE_DESCRIPTION" localSheetId="6">#REF!</definedName>
    <definedName name="P_Z_4_N_EXEMPLE_DESCRIPTION">#REF!</definedName>
    <definedName name="P_Z_4_N_EXEMPLE_INTERVENANT" localSheetId="6">#REF!</definedName>
    <definedName name="P_Z_4_N_EXEMPLE_INTERVENANT">#REF!</definedName>
    <definedName name="P_Z_4_N_EXEMPLE_JUSTIFICATIF" localSheetId="6">#REF!</definedName>
    <definedName name="P_Z_4_N_EXEMPLE_JUSTIFICATIF">#REF!</definedName>
    <definedName name="P_Z_4_N_EXEMPLE_MT_PRESENTE" localSheetId="6">#REF!</definedName>
    <definedName name="P_Z_4_N_EXEMPLE_MT_PRESENTE">#REF!</definedName>
    <definedName name="P_Z_4_N_EXEMPLE_POSTE" localSheetId="6">#REF!</definedName>
    <definedName name="P_Z_4_N_EXEMPLE_POSTE">#REF!</definedName>
    <definedName name="P_Z_4_N_EXEMPLE_QUALIFICATION" localSheetId="6">#REF!</definedName>
    <definedName name="P_Z_4_N_EXEMPLE_QUALIFICATION">#REF!</definedName>
    <definedName name="P_Z_4_N_EXEMPLE_SOUS_OPERATION" localSheetId="6">#REF!</definedName>
    <definedName name="P_Z_4_N_EXEMPLE_SOUS_OPERATION">#REF!</definedName>
    <definedName name="P_Z_4_N_EXEMPLE_TEMPS_OPERATION" localSheetId="6">#REF!</definedName>
    <definedName name="P_Z_4_N_EXEMPLE_TEMPS_OPERATION">#REF!</definedName>
    <definedName name="P_Z_4_N_EXEMPLE_TEMPS_PERIODE" localSheetId="6">#REF!</definedName>
    <definedName name="P_Z_4_N_EXEMPLE_TEMPS_PERIODE">#REF!</definedName>
    <definedName name="P_Z_4_N_EXEMPLE_UNITE" localSheetId="6">#REF!</definedName>
    <definedName name="P_Z_4_N_EXEMPLE_UNITE">#REF!</definedName>
    <definedName name="P_Z_4_N_INTITULE_DEPENSES_REMUNERATION_DEFAUT" localSheetId="6">#REF!</definedName>
    <definedName name="P_Z_4_N_INTITULE_DEPENSES_REMUNERATION_DEFAUT">#REF!</definedName>
    <definedName name="P_Z_4_N_INTITULE_DEPENSES_REMUNERATION_STANDARD" localSheetId="6">#REF!</definedName>
    <definedName name="P_Z_4_N_INTITULE_DEPENSES_REMUNERATION_STANDARD">#REF!</definedName>
    <definedName name="P_Z_4_R_LIBELLES_DESCRIPTIONS" localSheetId="6">#REF!</definedName>
    <definedName name="P_Z_4_R_LIBELLES_DESCRIPTIONS">#REF!</definedName>
    <definedName name="P_Z_4_R_LIBELLES_DESCRIPTIONS_1" localSheetId="6">#REF!</definedName>
    <definedName name="P_Z_4_R_LIBELLES_DESCRIPTIONS_1">#REF!</definedName>
    <definedName name="P_Z_4_R_LIBELLES_DESCRIPTIONS_10" localSheetId="6">#REF!</definedName>
    <definedName name="P_Z_4_R_LIBELLES_DESCRIPTIONS_10">#REF!</definedName>
    <definedName name="P_Z_4_R_LIBELLES_DESCRIPTIONS_11" localSheetId="6">#REF!</definedName>
    <definedName name="P_Z_4_R_LIBELLES_DESCRIPTIONS_11">#REF!</definedName>
    <definedName name="P_Z_4_R_LIBELLES_DESCRIPTIONS_12" localSheetId="6">#REF!</definedName>
    <definedName name="P_Z_4_R_LIBELLES_DESCRIPTIONS_12">#REF!</definedName>
    <definedName name="P_Z_4_R_LIBELLES_DESCRIPTIONS_13" localSheetId="6">#REF!</definedName>
    <definedName name="P_Z_4_R_LIBELLES_DESCRIPTIONS_13">#REF!</definedName>
    <definedName name="P_Z_4_R_LIBELLES_DESCRIPTIONS_14" localSheetId="6">#REF!</definedName>
    <definedName name="P_Z_4_R_LIBELLES_DESCRIPTIONS_14">#REF!</definedName>
    <definedName name="P_Z_4_R_LIBELLES_DESCRIPTIONS_15" localSheetId="6">#REF!</definedName>
    <definedName name="P_Z_4_R_LIBELLES_DESCRIPTIONS_15">#REF!</definedName>
    <definedName name="P_Z_4_R_LIBELLES_DESCRIPTIONS_16" localSheetId="6">#REF!</definedName>
    <definedName name="P_Z_4_R_LIBELLES_DESCRIPTIONS_16">#REF!</definedName>
    <definedName name="P_Z_4_R_LIBELLES_DESCRIPTIONS_17" localSheetId="6">#REF!</definedName>
    <definedName name="P_Z_4_R_LIBELLES_DESCRIPTIONS_17">#REF!</definedName>
    <definedName name="P_Z_4_R_LIBELLES_DESCRIPTIONS_18" localSheetId="6">#REF!</definedName>
    <definedName name="P_Z_4_R_LIBELLES_DESCRIPTIONS_18">#REF!</definedName>
    <definedName name="P_Z_4_R_LIBELLES_DESCRIPTIONS_19" localSheetId="6">#REF!</definedName>
    <definedName name="P_Z_4_R_LIBELLES_DESCRIPTIONS_19">#REF!</definedName>
    <definedName name="P_Z_4_R_LIBELLES_DESCRIPTIONS_2" localSheetId="6">#REF!</definedName>
    <definedName name="P_Z_4_R_LIBELLES_DESCRIPTIONS_2">#REF!</definedName>
    <definedName name="P_Z_4_R_LIBELLES_DESCRIPTIONS_20" localSheetId="6">#REF!</definedName>
    <definedName name="P_Z_4_R_LIBELLES_DESCRIPTIONS_20">#REF!</definedName>
    <definedName name="P_Z_4_R_LIBELLES_DESCRIPTIONS_3" localSheetId="6">#REF!</definedName>
    <definedName name="P_Z_4_R_LIBELLES_DESCRIPTIONS_3">#REF!</definedName>
    <definedName name="P_Z_4_R_LIBELLES_DESCRIPTIONS_4" localSheetId="6">#REF!</definedName>
    <definedName name="P_Z_4_R_LIBELLES_DESCRIPTIONS_4">#REF!</definedName>
    <definedName name="P_Z_4_R_LIBELLES_DESCRIPTIONS_5" localSheetId="6">#REF!</definedName>
    <definedName name="P_Z_4_R_LIBELLES_DESCRIPTIONS_5">#REF!</definedName>
    <definedName name="P_Z_4_R_LIBELLES_DESCRIPTIONS_6" localSheetId="6">#REF!</definedName>
    <definedName name="P_Z_4_R_LIBELLES_DESCRIPTIONS_6">#REF!</definedName>
    <definedName name="P_Z_4_R_LIBELLES_DESCRIPTIONS_7" localSheetId="6">#REF!</definedName>
    <definedName name="P_Z_4_R_LIBELLES_DESCRIPTIONS_7">#REF!</definedName>
    <definedName name="P_Z_4_R_LIBELLES_DESCRIPTIONS_8" localSheetId="6">#REF!</definedName>
    <definedName name="P_Z_4_R_LIBELLES_DESCRIPTIONS_8">#REF!</definedName>
    <definedName name="P_Z_4_R_LIBELLES_DESCRIPTIONS_9" localSheetId="6">#REF!</definedName>
    <definedName name="P_Z_4_R_LIBELLES_DESCRIPTIONS_9">#REF!</definedName>
    <definedName name="P_Z_4_R_LIBELLES_POSTES" localSheetId="6">#REF!</definedName>
    <definedName name="P_Z_4_R_LIBELLES_POSTES">#REF!</definedName>
    <definedName name="P_Z_4_R_LIBELLES_POSTES_1" localSheetId="6">#REF!</definedName>
    <definedName name="P_Z_4_R_LIBELLES_POSTES_1">#REF!</definedName>
    <definedName name="P_Z_4_R_LIBELLES_POSTES_10" localSheetId="6">#REF!</definedName>
    <definedName name="P_Z_4_R_LIBELLES_POSTES_10">#REF!</definedName>
    <definedName name="P_Z_4_R_LIBELLES_POSTES_11" localSheetId="6">#REF!</definedName>
    <definedName name="P_Z_4_R_LIBELLES_POSTES_11">#REF!</definedName>
    <definedName name="P_Z_4_R_LIBELLES_POSTES_12" localSheetId="6">#REF!</definedName>
    <definedName name="P_Z_4_R_LIBELLES_POSTES_12">#REF!</definedName>
    <definedName name="P_Z_4_R_LIBELLES_POSTES_13" localSheetId="6">#REF!</definedName>
    <definedName name="P_Z_4_R_LIBELLES_POSTES_13">#REF!</definedName>
    <definedName name="P_Z_4_R_LIBELLES_POSTES_14" localSheetId="6">#REF!</definedName>
    <definedName name="P_Z_4_R_LIBELLES_POSTES_14">#REF!</definedName>
    <definedName name="P_Z_4_R_LIBELLES_POSTES_15" localSheetId="6">#REF!</definedName>
    <definedName name="P_Z_4_R_LIBELLES_POSTES_15">#REF!</definedName>
    <definedName name="P_Z_4_R_LIBELLES_POSTES_16" localSheetId="6">#REF!</definedName>
    <definedName name="P_Z_4_R_LIBELLES_POSTES_16">#REF!</definedName>
    <definedName name="P_Z_4_R_LIBELLES_POSTES_17" localSheetId="6">#REF!</definedName>
    <definedName name="P_Z_4_R_LIBELLES_POSTES_17">#REF!</definedName>
    <definedName name="P_Z_4_R_LIBELLES_POSTES_18" localSheetId="6">#REF!</definedName>
    <definedName name="P_Z_4_R_LIBELLES_POSTES_18">#REF!</definedName>
    <definedName name="P_Z_4_R_LIBELLES_POSTES_19" localSheetId="6">#REF!</definedName>
    <definedName name="P_Z_4_R_LIBELLES_POSTES_19">#REF!</definedName>
    <definedName name="P_Z_4_R_LIBELLES_POSTES_2" localSheetId="6">#REF!</definedName>
    <definedName name="P_Z_4_R_LIBELLES_POSTES_2">#REF!</definedName>
    <definedName name="P_Z_4_R_LIBELLES_POSTES_20" localSheetId="6">#REF!</definedName>
    <definedName name="P_Z_4_R_LIBELLES_POSTES_20">#REF!</definedName>
    <definedName name="P_Z_4_R_LIBELLES_POSTES_3" localSheetId="6">#REF!</definedName>
    <definedName name="P_Z_4_R_LIBELLES_POSTES_3">#REF!</definedName>
    <definedName name="P_Z_4_R_LIBELLES_POSTES_4" localSheetId="6">#REF!</definedName>
    <definedName name="P_Z_4_R_LIBELLES_POSTES_4">#REF!</definedName>
    <definedName name="P_Z_4_R_LIBELLES_POSTES_5" localSheetId="6">#REF!</definedName>
    <definedName name="P_Z_4_R_LIBELLES_POSTES_5">#REF!</definedName>
    <definedName name="P_Z_4_R_LIBELLES_POSTES_6" localSheetId="6">#REF!</definedName>
    <definedName name="P_Z_4_R_LIBELLES_POSTES_6">#REF!</definedName>
    <definedName name="P_Z_4_R_LIBELLES_POSTES_7" localSheetId="6">#REF!</definedName>
    <definedName name="P_Z_4_R_LIBELLES_POSTES_7">#REF!</definedName>
    <definedName name="P_Z_4_R_LIBELLES_POSTES_8" localSheetId="6">#REF!</definedName>
    <definedName name="P_Z_4_R_LIBELLES_POSTES_8">#REF!</definedName>
    <definedName name="P_Z_4_R_LIBELLES_POSTES_9" localSheetId="6">#REF!</definedName>
    <definedName name="P_Z_4_R_LIBELLES_POSTES_9">#REF!</definedName>
    <definedName name="P_Z_4_R_LIBELLES_SOUS_OPERATIONS" localSheetId="6">#REF!</definedName>
    <definedName name="P_Z_4_R_LIBELLES_SOUS_OPERATIONS">#REF!</definedName>
    <definedName name="P_Z_4_R_LIBELLES_SOUS_OPERATIONS_1" localSheetId="6">#REF!</definedName>
    <definedName name="P_Z_4_R_LIBELLES_SOUS_OPERATIONS_1">#REF!</definedName>
    <definedName name="P_Z_4_R_LIBELLES_SOUS_OPERATIONS_10" localSheetId="6">#REF!</definedName>
    <definedName name="P_Z_4_R_LIBELLES_SOUS_OPERATIONS_10">#REF!</definedName>
    <definedName name="P_Z_4_R_LIBELLES_SOUS_OPERATIONS_11" localSheetId="6">#REF!</definedName>
    <definedName name="P_Z_4_R_LIBELLES_SOUS_OPERATIONS_11">#REF!</definedName>
    <definedName name="P_Z_4_R_LIBELLES_SOUS_OPERATIONS_12" localSheetId="6">#REF!</definedName>
    <definedName name="P_Z_4_R_LIBELLES_SOUS_OPERATIONS_12">#REF!</definedName>
    <definedName name="P_Z_4_R_LIBELLES_SOUS_OPERATIONS_13" localSheetId="6">#REF!</definedName>
    <definedName name="P_Z_4_R_LIBELLES_SOUS_OPERATIONS_13">#REF!</definedName>
    <definedName name="P_Z_4_R_LIBELLES_SOUS_OPERATIONS_14" localSheetId="6">#REF!</definedName>
    <definedName name="P_Z_4_R_LIBELLES_SOUS_OPERATIONS_14">#REF!</definedName>
    <definedName name="P_Z_4_R_LIBELLES_SOUS_OPERATIONS_15" localSheetId="6">#REF!</definedName>
    <definedName name="P_Z_4_R_LIBELLES_SOUS_OPERATIONS_15">#REF!</definedName>
    <definedName name="P_Z_4_R_LIBELLES_SOUS_OPERATIONS_16" localSheetId="6">#REF!</definedName>
    <definedName name="P_Z_4_R_LIBELLES_SOUS_OPERATIONS_16">#REF!</definedName>
    <definedName name="P_Z_4_R_LIBELLES_SOUS_OPERATIONS_17" localSheetId="6">#REF!</definedName>
    <definedName name="P_Z_4_R_LIBELLES_SOUS_OPERATIONS_17">#REF!</definedName>
    <definedName name="P_Z_4_R_LIBELLES_SOUS_OPERATIONS_18" localSheetId="6">#REF!</definedName>
    <definedName name="P_Z_4_R_LIBELLES_SOUS_OPERATIONS_18">#REF!</definedName>
    <definedName name="P_Z_4_R_LIBELLES_SOUS_OPERATIONS_19" localSheetId="6">#REF!</definedName>
    <definedName name="P_Z_4_R_LIBELLES_SOUS_OPERATIONS_19">#REF!</definedName>
    <definedName name="P_Z_4_R_LIBELLES_SOUS_OPERATIONS_2" localSheetId="6">#REF!</definedName>
    <definedName name="P_Z_4_R_LIBELLES_SOUS_OPERATIONS_2">#REF!</definedName>
    <definedName name="P_Z_4_R_LIBELLES_SOUS_OPERATIONS_20" localSheetId="6">#REF!</definedName>
    <definedName name="P_Z_4_R_LIBELLES_SOUS_OPERATIONS_20">#REF!</definedName>
    <definedName name="P_Z_4_R_LIBELLES_SOUS_OPERATIONS_3" localSheetId="6">#REF!</definedName>
    <definedName name="P_Z_4_R_LIBELLES_SOUS_OPERATIONS_3">#REF!</definedName>
    <definedName name="P_Z_4_R_LIBELLES_SOUS_OPERATIONS_4" localSheetId="6">#REF!</definedName>
    <definedName name="P_Z_4_R_LIBELLES_SOUS_OPERATIONS_4">#REF!</definedName>
    <definedName name="P_Z_4_R_LIBELLES_SOUS_OPERATIONS_5" localSheetId="6">#REF!</definedName>
    <definedName name="P_Z_4_R_LIBELLES_SOUS_OPERATIONS_5">#REF!</definedName>
    <definedName name="P_Z_4_R_LIBELLES_SOUS_OPERATIONS_6" localSheetId="6">#REF!</definedName>
    <definedName name="P_Z_4_R_LIBELLES_SOUS_OPERATIONS_6">#REF!</definedName>
    <definedName name="P_Z_4_R_LIBELLES_SOUS_OPERATIONS_7" localSheetId="6">#REF!</definedName>
    <definedName name="P_Z_4_R_LIBELLES_SOUS_OPERATIONS_7">#REF!</definedName>
    <definedName name="P_Z_4_R_LIBELLES_SOUS_OPERATIONS_8" localSheetId="6">#REF!</definedName>
    <definedName name="P_Z_4_R_LIBELLES_SOUS_OPERATIONS_8">#REF!</definedName>
    <definedName name="P_Z_4_R_LIBELLES_SOUS_OPERATIONS_9" localSheetId="6">#REF!</definedName>
    <definedName name="P_Z_4_R_LIBELLES_SOUS_OPERATIONS_9">#REF!</definedName>
    <definedName name="P_Z_4_R_LIBELLES_UNITES" localSheetId="6">#REF!</definedName>
    <definedName name="P_Z_4_R_LIBELLES_UNITES">#REF!</definedName>
    <definedName name="P_Z_4_R_LIBELLES_UNITES_1" localSheetId="6">#REF!</definedName>
    <definedName name="P_Z_4_R_LIBELLES_UNITES_1">#REF!</definedName>
    <definedName name="P_Z_4_R_LIBELLES_UNITES_10" localSheetId="6">#REF!</definedName>
    <definedName name="P_Z_4_R_LIBELLES_UNITES_10">#REF!</definedName>
    <definedName name="P_Z_4_R_LIBELLES_UNITES_11" localSheetId="6">#REF!</definedName>
    <definedName name="P_Z_4_R_LIBELLES_UNITES_11">#REF!</definedName>
    <definedName name="P_Z_4_R_LIBELLES_UNITES_12" localSheetId="6">#REF!</definedName>
    <definedName name="P_Z_4_R_LIBELLES_UNITES_12">#REF!</definedName>
    <definedName name="P_Z_4_R_LIBELLES_UNITES_13" localSheetId="6">#REF!</definedName>
    <definedName name="P_Z_4_R_LIBELLES_UNITES_13">#REF!</definedName>
    <definedName name="P_Z_4_R_LIBELLES_UNITES_14" localSheetId="6">#REF!</definedName>
    <definedName name="P_Z_4_R_LIBELLES_UNITES_14">#REF!</definedName>
    <definedName name="P_Z_4_R_LIBELLES_UNITES_15" localSheetId="6">#REF!</definedName>
    <definedName name="P_Z_4_R_LIBELLES_UNITES_15">#REF!</definedName>
    <definedName name="P_Z_4_R_LIBELLES_UNITES_16" localSheetId="6">#REF!</definedName>
    <definedName name="P_Z_4_R_LIBELLES_UNITES_16">#REF!</definedName>
    <definedName name="P_Z_4_R_LIBELLES_UNITES_17" localSheetId="6">#REF!</definedName>
    <definedName name="P_Z_4_R_LIBELLES_UNITES_17">#REF!</definedName>
    <definedName name="P_Z_4_R_LIBELLES_UNITES_18" localSheetId="6">#REF!</definedName>
    <definedName name="P_Z_4_R_LIBELLES_UNITES_18">#REF!</definedName>
    <definedName name="P_Z_4_R_LIBELLES_UNITES_19" localSheetId="6">#REF!</definedName>
    <definedName name="P_Z_4_R_LIBELLES_UNITES_19">#REF!</definedName>
    <definedName name="P_Z_4_R_LIBELLES_UNITES_2" localSheetId="6">#REF!</definedName>
    <definedName name="P_Z_4_R_LIBELLES_UNITES_2">#REF!</definedName>
    <definedName name="P_Z_4_R_LIBELLES_UNITES_20" localSheetId="6">#REF!</definedName>
    <definedName name="P_Z_4_R_LIBELLES_UNITES_20">#REF!</definedName>
    <definedName name="P_Z_4_R_LIBELLES_UNITES_3" localSheetId="6">#REF!</definedName>
    <definedName name="P_Z_4_R_LIBELLES_UNITES_3">#REF!</definedName>
    <definedName name="P_Z_4_R_LIBELLES_UNITES_4" localSheetId="6">#REF!</definedName>
    <definedName name="P_Z_4_R_LIBELLES_UNITES_4">#REF!</definedName>
    <definedName name="P_Z_4_R_LIBELLES_UNITES_5" localSheetId="6">#REF!</definedName>
    <definedName name="P_Z_4_R_LIBELLES_UNITES_5">#REF!</definedName>
    <definedName name="P_Z_4_R_LIBELLES_UNITES_6" localSheetId="6">#REF!</definedName>
    <definedName name="P_Z_4_R_LIBELLES_UNITES_6">#REF!</definedName>
    <definedName name="P_Z_4_R_LIBELLES_UNITES_7" localSheetId="6">#REF!</definedName>
    <definedName name="P_Z_4_R_LIBELLES_UNITES_7">#REF!</definedName>
    <definedName name="P_Z_4_R_LIBELLES_UNITES_8" localSheetId="6">#REF!</definedName>
    <definedName name="P_Z_4_R_LIBELLES_UNITES_8">#REF!</definedName>
    <definedName name="P_Z_4_R_LIBELLES_UNITES_9" localSheetId="6">#REF!</definedName>
    <definedName name="P_Z_4_R_LIBELLES_UNITES_9">#REF!</definedName>
    <definedName name="P_Z_8_B_COLONNE_BAREME" localSheetId="6">#REF!</definedName>
    <definedName name="P_Z_8_B_COLONNE_BAREME">#REF!</definedName>
    <definedName name="P_Z_8_B_COLONNE_BAREME_INDICATION" localSheetId="6">#REF!</definedName>
    <definedName name="P_Z_8_B_COLONNE_BAREME_INDICATION">#REF!</definedName>
    <definedName name="P_Z_8_B_COLONNE_COMMENTAIRE" localSheetId="6">#REF!</definedName>
    <definedName name="P_Z_8_B_COLONNE_COMMENTAIRE">#REF!</definedName>
    <definedName name="P_Z_8_B_COLONNE_COMMENTAIRE_ACTIVE" localSheetId="6">#REF!</definedName>
    <definedName name="P_Z_8_B_COLONNE_COMMENTAIRE_ACTIVE">#REF!</definedName>
    <definedName name="P_Z_8_B_COLONNE_COMMENTAIRE_INDICATION" localSheetId="6">#REF!</definedName>
    <definedName name="P_Z_8_B_COLONNE_COMMENTAIRE_INDICATION">#REF!</definedName>
    <definedName name="P_Z_8_B_COLONNE_COMMENTAIRE_OBLIGATOIRE" localSheetId="6">#REF!</definedName>
    <definedName name="P_Z_8_B_COLONNE_COMMENTAIRE_OBLIGATOIRE">#REF!</definedName>
    <definedName name="P_Z_8_B_COLONNE_COMMENTAIRE_SI_LIBELLE_STANDARD" localSheetId="6">#REF!</definedName>
    <definedName name="P_Z_8_B_COLONNE_COMMENTAIRE_SI_LIBELLE_STANDARD">#REF!</definedName>
    <definedName name="P_Z_8_B_COLONNE_DESCRIPTION" localSheetId="6">#REF!</definedName>
    <definedName name="P_Z_8_B_COLONNE_DESCRIPTION">#REF!</definedName>
    <definedName name="P_Z_8_B_COLONNE_DESCRIPTION_INDICATION" localSheetId="6">#REF!</definedName>
    <definedName name="P_Z_8_B_COLONNE_DESCRIPTION_INDICATION">#REF!</definedName>
    <definedName name="P_Z_8_B_COLONNE_JUSTIFICATIF" localSheetId="6">#REF!</definedName>
    <definedName name="P_Z_8_B_COLONNE_JUSTIFICATIF">#REF!</definedName>
    <definedName name="P_Z_8_B_COLONNE_JUSTIFICATIF_ACTIVE" localSheetId="6">#REF!</definedName>
    <definedName name="P_Z_8_B_COLONNE_JUSTIFICATIF_ACTIVE">#REF!</definedName>
    <definedName name="P_Z_8_B_COLONNE_JUSTIFICATIF_INDICATION" localSheetId="6">#REF!</definedName>
    <definedName name="P_Z_8_B_COLONNE_JUSTIFICATIF_INDICATION">#REF!</definedName>
    <definedName name="P_Z_8_B_COLONNE_JUSTIFICATIF_OBLIGATOIRE" localSheetId="6">#REF!</definedName>
    <definedName name="P_Z_8_B_COLONNE_JUSTIFICATIF_OBLIGATOIRE">#REF!</definedName>
    <definedName name="P_Z_8_B_COLONNE_MOTIFS_INELIGIBILITE_LIBELLE_STANDARD" localSheetId="6">#REF!</definedName>
    <definedName name="P_Z_8_B_COLONNE_MOTIFS_INELIGIBILITE_LIBELLE_STANDARD">#REF!</definedName>
    <definedName name="P_Z_8_B_COLONNE_MT_ELIGIBLE_LIBELLE_STANDARD" localSheetId="6">#REF!</definedName>
    <definedName name="P_Z_8_B_COLONNE_MT_ELIGIBLE_LIBELLE_STANDARD">#REF!</definedName>
    <definedName name="P_Z_8_B_COLONNE_MT_MAX_ACTIVE" localSheetId="6">#REF!</definedName>
    <definedName name="P_Z_8_B_COLONNE_MT_MAX_ACTIVE">#REF!</definedName>
    <definedName name="P_Z_8_B_COLONNE_MT_MAX_LIBELLE_STANDARD" localSheetId="6">#REF!</definedName>
    <definedName name="P_Z_8_B_COLONNE_MT_MAX_LIBELLE_STANDARD">#REF!</definedName>
    <definedName name="P_Z_8_B_COLONNE_MT_PRESENTE" localSheetId="6">#REF!</definedName>
    <definedName name="P_Z_8_B_COLONNE_MT_PRESENTE">#REF!</definedName>
    <definedName name="P_Z_8_B_COLONNE_MT_PRESENTE_INDICATION" localSheetId="6">#REF!</definedName>
    <definedName name="P_Z_8_B_COLONNE_MT_PRESENTE_INDICATION">#REF!</definedName>
    <definedName name="P_Z_8_B_COLONNE_MT_RAISONNABLE_LIBELLE_STANDARD" localSheetId="6">#REF!</definedName>
    <definedName name="P_Z_8_B_COLONNE_MT_RAISONNABLE_LIBELLE_STANDARD">#REF!</definedName>
    <definedName name="P_Z_8_B_COLONNE_POSTE" localSheetId="6">#REF!</definedName>
    <definedName name="P_Z_8_B_COLONNE_POSTE">#REF!</definedName>
    <definedName name="P_Z_8_B_COLONNE_POSTE_INDICATION" localSheetId="6">#REF!</definedName>
    <definedName name="P_Z_8_B_COLONNE_POSTE_INDICATION">#REF!</definedName>
    <definedName name="P_Z_8_B_COLONNE_QT_ELIGIBLE_LIBELLE_STANDARD" localSheetId="6">#REF!</definedName>
    <definedName name="P_Z_8_B_COLONNE_QT_ELIGIBLE_LIBELLE_STANDARD">#REF!</definedName>
    <definedName name="P_Z_8_B_COLONNE_QT_RAISONNABLE_LIBELLE_STANDARD" localSheetId="6">#REF!</definedName>
    <definedName name="P_Z_8_B_COLONNE_QT_RAISONNABLE_LIBELLE_STANDARD">#REF!</definedName>
    <definedName name="P_Z_8_B_COLONNE_QUANTITE" localSheetId="6">#REF!</definedName>
    <definedName name="P_Z_8_B_COLONNE_QUANTITE">#REF!</definedName>
    <definedName name="P_Z_8_B_COLONNE_QUANTITE_INDICATION" localSheetId="6">#REF!</definedName>
    <definedName name="P_Z_8_B_COLONNE_QUANTITE_INDICATION">#REF!</definedName>
    <definedName name="P_Z_8_B_COLONNE_SOUS_OPERATION" localSheetId="6">#REF!</definedName>
    <definedName name="P_Z_8_B_COLONNE_SOUS_OPERATION">#REF!</definedName>
    <definedName name="P_Z_8_B_COLONNE_SOUS_OPERATION_INDICATION" localSheetId="6">#REF!</definedName>
    <definedName name="P_Z_8_B_COLONNE_SOUS_OPERATION_INDICATION">#REF!</definedName>
    <definedName name="P_Z_8_B_COLONNE_UNITE" localSheetId="6">#REF!</definedName>
    <definedName name="P_Z_8_B_COLONNE_UNITE">#REF!</definedName>
    <definedName name="P_Z_8_B_COLONNE_UNITE_INDICATION" localSheetId="6">#REF!</definedName>
    <definedName name="P_Z_8_B_COLONNE_UNITE_INDICATION">#REF!</definedName>
    <definedName name="P_Z_8_B_COLONNE_VALEUR_BAREME" localSheetId="6">#REF!</definedName>
    <definedName name="P_Z_8_B_COLONNE_VALEUR_BAREME">#REF!</definedName>
    <definedName name="P_Z_8_B_COLONNE_VALEUR_BAREME_INDICATION" localSheetId="6">#REF!</definedName>
    <definedName name="P_Z_8_B_COLONNE_VALEUR_BAREME_INDICATION">#REF!</definedName>
    <definedName name="P_Z_8_B_EXEMPLE_UTILISATION" localSheetId="6">#REF!</definedName>
    <definedName name="P_Z_8_B_EXEMPLE_UTILISATION">#REF!</definedName>
    <definedName name="P_Z_8_B_INTITULE_DEPENSES_BAREMES_STANDARD" localSheetId="6">#REF!</definedName>
    <definedName name="P_Z_8_B_INTITULE_DEPENSES_BAREMES_STANDARD">#REF!</definedName>
    <definedName name="P_Z_8_B_UFD" localSheetId="6">#REF!</definedName>
    <definedName name="P_Z_8_B_UFD">#REF!</definedName>
    <definedName name="P_Z_8_B_ULD" localSheetId="6">#REF!</definedName>
    <definedName name="P_Z_8_B_ULD">#REF!</definedName>
    <definedName name="P_Z_8_B_UTILISATION_FILTRE_POSTES" localSheetId="6">#REF!</definedName>
    <definedName name="P_Z_8_B_UTILISATION_FILTRE_POSTES">#REF!</definedName>
    <definedName name="P_Z_8_B_UTILISATION_FILTRE_SOUS_OPERATIONS" localSheetId="6">#REF!</definedName>
    <definedName name="P_Z_8_B_UTILISATION_FILTRE_SOUS_OPERATIONS">#REF!</definedName>
    <definedName name="P_Z_8_N_COLONNE_BAREME_INDICATION_SPECIFIQUE" localSheetId="6">#REF!</definedName>
    <definedName name="P_Z_8_N_COLONNE_BAREME_INDICATION_SPECIFIQUE">#REF!</definedName>
    <definedName name="P_Z_8_N_COLONNE_BAREME_INDICATION_STANDARD" localSheetId="6">#REF!</definedName>
    <definedName name="P_Z_8_N_COLONNE_BAREME_INDICATION_STANDARD">#REF!</definedName>
    <definedName name="P_Z_8_N_COLONNE_BAREME_SPECIFIQUE" localSheetId="6">#REF!</definedName>
    <definedName name="P_Z_8_N_COLONNE_BAREME_SPECIFIQUE">#REF!</definedName>
    <definedName name="P_Z_8_N_COLONNE_BAREME_STANDARD" localSheetId="6">#REF!</definedName>
    <definedName name="P_Z_8_N_COLONNE_BAREME_STANDARD">#REF!</definedName>
    <definedName name="P_Z_8_N_COLONNE_COMMENTAIRE_INDICATION_SPECIFIQUE" localSheetId="6">#REF!</definedName>
    <definedName name="P_Z_8_N_COLONNE_COMMENTAIRE_INDICATION_SPECIFIQUE">#REF!</definedName>
    <definedName name="P_Z_8_N_COLONNE_COMMENTAIRE_INDICATION_STANDARD" localSheetId="6">#REF!</definedName>
    <definedName name="P_Z_8_N_COLONNE_COMMENTAIRE_INDICATION_STANDARD">#REF!</definedName>
    <definedName name="P_Z_8_N_COLONNE_COMMENTAIRE_SI_LIBELLE_DEFAUT" localSheetId="6">#REF!</definedName>
    <definedName name="P_Z_8_N_COLONNE_COMMENTAIRE_SI_LIBELLE_DEFAUT">#REF!</definedName>
    <definedName name="P_Z_8_N_COLONNE_COMMENTAIRE_SI_LIBELLE_SPECIFIQUE" localSheetId="6">#REF!</definedName>
    <definedName name="P_Z_8_N_COLONNE_COMMENTAIRE_SI_LIBELLE_SPECIFIQUE">#REF!</definedName>
    <definedName name="P_Z_8_N_COLONNE_COMMENTAIRE_SPECIFIQUE" localSheetId="6">#REF!</definedName>
    <definedName name="P_Z_8_N_COLONNE_COMMENTAIRE_SPECIFIQUE">#REF!</definedName>
    <definedName name="P_Z_8_N_COLONNE_COMMENTAIRE_STANDARD" localSheetId="6">#REF!</definedName>
    <definedName name="P_Z_8_N_COLONNE_COMMENTAIRE_STANDARD">#REF!</definedName>
    <definedName name="P_Z_8_N_COLONNE_DESCRIPTION_INDICATION_SPECIFIQUE" localSheetId="6">#REF!</definedName>
    <definedName name="P_Z_8_N_COLONNE_DESCRIPTION_INDICATION_SPECIFIQUE">#REF!</definedName>
    <definedName name="P_Z_8_N_COLONNE_DESCRIPTION_INDICATION_STANDARD" localSheetId="6">#REF!</definedName>
    <definedName name="P_Z_8_N_COLONNE_DESCRIPTION_INDICATION_STANDARD">#REF!</definedName>
    <definedName name="P_Z_8_N_COLONNE_DESCRIPTION_SPECIFIQUE" localSheetId="6">#REF!</definedName>
    <definedName name="P_Z_8_N_COLONNE_DESCRIPTION_SPECIFIQUE">#REF!</definedName>
    <definedName name="P_Z_8_N_COLONNE_DESCRIPTION_STANDARD" localSheetId="6">#REF!</definedName>
    <definedName name="P_Z_8_N_COLONNE_DESCRIPTION_STANDARD">#REF!</definedName>
    <definedName name="P_Z_8_N_COLONNE_JUSTIFICATIF_INDICATION_SPECIFIQUE" localSheetId="6">#REF!</definedName>
    <definedName name="P_Z_8_N_COLONNE_JUSTIFICATIF_INDICATION_SPECIFIQUE">#REF!</definedName>
    <definedName name="P_Z_8_N_COLONNE_JUSTIFICATIF_INDICATION_STANDARD" localSheetId="6">#REF!</definedName>
    <definedName name="P_Z_8_N_COLONNE_JUSTIFICATIF_INDICATION_STANDARD">#REF!</definedName>
    <definedName name="P_Z_8_N_COLONNE_JUSTIFICATIF_SPECIFIQUE" localSheetId="6">#REF!</definedName>
    <definedName name="P_Z_8_N_COLONNE_JUSTIFICATIF_SPECIFIQUE">#REF!</definedName>
    <definedName name="P_Z_8_N_COLONNE_JUSTIFICATIF_STANDARD" localSheetId="6">#REF!</definedName>
    <definedName name="P_Z_8_N_COLONNE_JUSTIFICATIF_STANDARD">#REF!</definedName>
    <definedName name="P_Z_8_N_COLONNE_MOTIFS_INELIGIBILITE_LIBELLE_DEFAUT" localSheetId="6">#REF!</definedName>
    <definedName name="P_Z_8_N_COLONNE_MOTIFS_INELIGIBILITE_LIBELLE_DEFAUT">#REF!</definedName>
    <definedName name="P_Z_8_N_COLONNE_MOTIFS_INELIGIBILITE_LIBELLE_SPECIFIQUE" localSheetId="6">#REF!</definedName>
    <definedName name="P_Z_8_N_COLONNE_MOTIFS_INELIGIBILITE_LIBELLE_SPECIFIQUE">#REF!</definedName>
    <definedName name="P_Z_8_N_COLONNE_MT_ELIGIBLE_LIBELLE_DEFAUT" localSheetId="6">#REF!</definedName>
    <definedName name="P_Z_8_N_COLONNE_MT_ELIGIBLE_LIBELLE_DEFAUT">#REF!</definedName>
    <definedName name="P_Z_8_N_COLONNE_MT_ELIGIBLE_LIBELLE_SPECIFIQUE" localSheetId="6">#REF!</definedName>
    <definedName name="P_Z_8_N_COLONNE_MT_ELIGIBLE_LIBELLE_SPECIFIQUE">#REF!</definedName>
    <definedName name="P_Z_8_N_COLONNE_MT_MAX_LIBELLE_DEFAUT" localSheetId="6">#REF!</definedName>
    <definedName name="P_Z_8_N_COLONNE_MT_MAX_LIBELLE_DEFAUT">#REF!</definedName>
    <definedName name="P_Z_8_N_COLONNE_MT_MAX_LIBELLE_SPECIFIQUE" localSheetId="6">#REF!</definedName>
    <definedName name="P_Z_8_N_COLONNE_MT_MAX_LIBELLE_SPECIFIQUE">#REF!</definedName>
    <definedName name="P_Z_8_N_COLONNE_MT_PRESENTE_INDICATION_SPECIFIQUE" localSheetId="6">#REF!</definedName>
    <definedName name="P_Z_8_N_COLONNE_MT_PRESENTE_INDICATION_SPECIFIQUE">#REF!</definedName>
    <definedName name="P_Z_8_N_COLONNE_MT_PRESENTE_INDICATION_STANDARD" localSheetId="6">#REF!</definedName>
    <definedName name="P_Z_8_N_COLONNE_MT_PRESENTE_INDICATION_STANDARD">#REF!</definedName>
    <definedName name="P_Z_8_N_COLONNE_MT_PRESENTE_SPECIFIQUE" localSheetId="6">#REF!</definedName>
    <definedName name="P_Z_8_N_COLONNE_MT_PRESENTE_SPECIFIQUE">#REF!</definedName>
    <definedName name="P_Z_8_N_COLONNE_MT_PRESENTE_STANDARD" localSheetId="6">#REF!</definedName>
    <definedName name="P_Z_8_N_COLONNE_MT_PRESENTE_STANDARD">#REF!</definedName>
    <definedName name="P_Z_8_N_COLONNE_MT_RAISONNABLE_LIBELLE_DEFAUT" localSheetId="6">#REF!</definedName>
    <definedName name="P_Z_8_N_COLONNE_MT_RAISONNABLE_LIBELLE_DEFAUT">#REF!</definedName>
    <definedName name="P_Z_8_N_COLONNE_MT_RAISONNABLE_LIBELLE_SPECIFIQUE" localSheetId="6">#REF!</definedName>
    <definedName name="P_Z_8_N_COLONNE_MT_RAISONNABLE_LIBELLE_SPECIFIQUE">#REF!</definedName>
    <definedName name="P_Z_8_N_COLONNE_POSTE_INDICATION_SPECIFIQUE" localSheetId="6">#REF!</definedName>
    <definedName name="P_Z_8_N_COLONNE_POSTE_INDICATION_SPECIFIQUE">#REF!</definedName>
    <definedName name="P_Z_8_N_COLONNE_POSTE_INDICATION_STANDARD" localSheetId="6">#REF!</definedName>
    <definedName name="P_Z_8_N_COLONNE_POSTE_INDICATION_STANDARD">#REF!</definedName>
    <definedName name="P_Z_8_N_COLONNE_POSTE_SPECIFIQUE" localSheetId="6">#REF!</definedName>
    <definedName name="P_Z_8_N_COLONNE_POSTE_SPECIFIQUE">#REF!</definedName>
    <definedName name="P_Z_8_N_COLONNE_POSTE_STANDARD" localSheetId="6">#REF!</definedName>
    <definedName name="P_Z_8_N_COLONNE_POSTE_STANDARD">#REF!</definedName>
    <definedName name="P_Z_8_N_COLONNE_QT_ELIGIBLE_LIBELLE_DEFAUT" localSheetId="6">#REF!</definedName>
    <definedName name="P_Z_8_N_COLONNE_QT_ELIGIBLE_LIBELLE_DEFAUT">#REF!</definedName>
    <definedName name="P_Z_8_N_COLONNE_QT_ELIGIBLE_LIBELLE_SPECIFIQUE" localSheetId="6">#REF!</definedName>
    <definedName name="P_Z_8_N_COLONNE_QT_ELIGIBLE_LIBELLE_SPECIFIQUE">#REF!</definedName>
    <definedName name="P_Z_8_N_COLONNE_QT_RAISONNABLE_LIBELLE_DEFAUT" localSheetId="6">#REF!</definedName>
    <definedName name="P_Z_8_N_COLONNE_QT_RAISONNABLE_LIBELLE_DEFAUT">#REF!</definedName>
    <definedName name="P_Z_8_N_COLONNE_QT_RAISONNABLE_LIBELLE_SPECIFIQUE" localSheetId="6">#REF!</definedName>
    <definedName name="P_Z_8_N_COLONNE_QT_RAISONNABLE_LIBELLE_SPECIFIQUE">#REF!</definedName>
    <definedName name="P_Z_8_N_COLONNE_QUANTITE_INDICATION_SPECIFIQUE" localSheetId="6">#REF!</definedName>
    <definedName name="P_Z_8_N_COLONNE_QUANTITE_INDICATION_SPECIFIQUE">#REF!</definedName>
    <definedName name="P_Z_8_N_COLONNE_QUANTITE_INDICATION_STANDARD" localSheetId="6">#REF!</definedName>
    <definedName name="P_Z_8_N_COLONNE_QUANTITE_INDICATION_STANDARD">#REF!</definedName>
    <definedName name="P_Z_8_N_COLONNE_QUANTITE_SPECIFIQUE" localSheetId="6">#REF!</definedName>
    <definedName name="P_Z_8_N_COLONNE_QUANTITE_SPECIFIQUE">#REF!</definedName>
    <definedName name="P_Z_8_N_COLONNE_QUANTITE_STANDARD" localSheetId="6">#REF!</definedName>
    <definedName name="P_Z_8_N_COLONNE_QUANTITE_STANDARD">#REF!</definedName>
    <definedName name="P_Z_8_N_COLONNE_SOUS_OPERATION_INDICATION_SPECIFIQUE" localSheetId="6">#REF!</definedName>
    <definedName name="P_Z_8_N_COLONNE_SOUS_OPERATION_INDICATION_SPECIFIQUE">#REF!</definedName>
    <definedName name="P_Z_8_N_COLONNE_SOUS_OPERATION_INDICATION_STANDARD" localSheetId="6">#REF!</definedName>
    <definedName name="P_Z_8_N_COLONNE_SOUS_OPERATION_INDICATION_STANDARD">#REF!</definedName>
    <definedName name="P_Z_8_N_COLONNE_SOUS_OPERATION_SPECIFIQUE" localSheetId="6">#REF!</definedName>
    <definedName name="P_Z_8_N_COLONNE_SOUS_OPERATION_SPECIFIQUE">#REF!</definedName>
    <definedName name="P_Z_8_N_COLONNE_SOUS_OPERATION_STANDARD" localSheetId="6">#REF!</definedName>
    <definedName name="P_Z_8_N_COLONNE_SOUS_OPERATION_STANDARD">#REF!</definedName>
    <definedName name="P_Z_8_N_COLONNE_UNITE_INDICATION_SPECIFIQUE" localSheetId="6">#REF!</definedName>
    <definedName name="P_Z_8_N_COLONNE_UNITE_INDICATION_SPECIFIQUE">#REF!</definedName>
    <definedName name="P_Z_8_N_COLONNE_UNITE_INDICATION_STANDARD" localSheetId="6">#REF!</definedName>
    <definedName name="P_Z_8_N_COLONNE_UNITE_INDICATION_STANDARD">#REF!</definedName>
    <definedName name="P_Z_8_N_COLONNE_UNITE_SPECIFIQUE" localSheetId="6">#REF!</definedName>
    <definedName name="P_Z_8_N_COLONNE_UNITE_SPECIFIQUE">#REF!</definedName>
    <definedName name="P_Z_8_N_COLONNE_UNITE_STANDARD" localSheetId="6">#REF!</definedName>
    <definedName name="P_Z_8_N_COLONNE_UNITE_STANDARD">#REF!</definedName>
    <definedName name="P_Z_8_N_COLONNE_VALEUR_BAREME_INDICATION_SPECIFIQUE" localSheetId="6">#REF!</definedName>
    <definedName name="P_Z_8_N_COLONNE_VALEUR_BAREME_INDICATION_SPECIFIQUE">#REF!</definedName>
    <definedName name="P_Z_8_N_COLONNE_VALEUR_BAREME_INDICATION_STANDARD" localSheetId="6">#REF!</definedName>
    <definedName name="P_Z_8_N_COLONNE_VALEUR_BAREME_INDICATION_STANDARD">#REF!</definedName>
    <definedName name="P_Z_8_N_COLONNE_VALEUR_BAREME_SPECIFIQUE" localSheetId="6">#REF!</definedName>
    <definedName name="P_Z_8_N_COLONNE_VALEUR_BAREME_SPECIFIQUE">#REF!</definedName>
    <definedName name="P_Z_8_N_COLONNE_VALEUR_BAREME_STANDARD" localSheetId="6">#REF!</definedName>
    <definedName name="P_Z_8_N_COLONNE_VALEUR_BAREME_STANDARD">#REF!</definedName>
    <definedName name="P_Z_8_N_CONSIGNE_DEPENSES_BAREMES" localSheetId="6">#REF!</definedName>
    <definedName name="P_Z_8_N_CONSIGNE_DEPENSES_BAREMES">#REF!</definedName>
    <definedName name="P_Z_8_N_EXEMPLE_BAREME" localSheetId="6">#REF!</definedName>
    <definedName name="P_Z_8_N_EXEMPLE_BAREME">#REF!</definedName>
    <definedName name="P_Z_8_N_EXEMPLE_COMMENTAIRE" localSheetId="6">#REF!</definedName>
    <definedName name="P_Z_8_N_EXEMPLE_COMMENTAIRE">#REF!</definedName>
    <definedName name="P_Z_8_N_EXEMPLE_DESCRIPTION" localSheetId="6">#REF!</definedName>
    <definedName name="P_Z_8_N_EXEMPLE_DESCRIPTION">#REF!</definedName>
    <definedName name="P_Z_8_N_EXEMPLE_DONNEES" localSheetId="6">#REF!</definedName>
    <definedName name="P_Z_8_N_EXEMPLE_DONNEES">#REF!</definedName>
    <definedName name="P_Z_8_N_EXEMPLE_JUSTIFICATIF" localSheetId="6">#REF!</definedName>
    <definedName name="P_Z_8_N_EXEMPLE_JUSTIFICATIF">#REF!</definedName>
    <definedName name="P_Z_8_N_EXEMPLE_MT_PRESENTE" localSheetId="6">#REF!</definedName>
    <definedName name="P_Z_8_N_EXEMPLE_MT_PRESENTE">#REF!</definedName>
    <definedName name="P_Z_8_N_EXEMPLE_POSTE" localSheetId="6">#REF!</definedName>
    <definedName name="P_Z_8_N_EXEMPLE_POSTE">#REF!</definedName>
    <definedName name="P_Z_8_N_EXEMPLE_QUANTITE" localSheetId="6">#REF!</definedName>
    <definedName name="P_Z_8_N_EXEMPLE_QUANTITE">#REF!</definedName>
    <definedName name="P_Z_8_N_EXEMPLE_SOUS_OPERATION" localSheetId="6">#REF!</definedName>
    <definedName name="P_Z_8_N_EXEMPLE_SOUS_OPERATION">#REF!</definedName>
    <definedName name="P_Z_8_N_EXEMPLE_UNITE" localSheetId="6">#REF!</definedName>
    <definedName name="P_Z_8_N_EXEMPLE_UNITE">#REF!</definedName>
    <definedName name="P_Z_8_N_EXEMPLE_VALEUR_BAREME" localSheetId="6">#REF!</definedName>
    <definedName name="P_Z_8_N_EXEMPLE_VALEUR_BAREME">#REF!</definedName>
    <definedName name="P_Z_8_N_INTITULE_DEPENSES_BAREMES_DEFAUT" localSheetId="6">#REF!</definedName>
    <definedName name="P_Z_8_N_INTITULE_DEPENSES_BAREMES_DEFAUT">#REF!</definedName>
    <definedName name="P_Z_8_N_INTITULE_DEPENSES_BAREMES_SPECIFIQUE" localSheetId="6">#REF!</definedName>
    <definedName name="P_Z_8_N_INTITULE_DEPENSES_BAREMES_SPECIFIQUE">#REF!</definedName>
    <definedName name="P_Z_8_R_LIBELLES_CODES_BAREMES" localSheetId="6">#REF!</definedName>
    <definedName name="P_Z_8_R_LIBELLES_CODES_BAREMES">#REF!</definedName>
    <definedName name="P_Z_8_R_LIBELLES_CODES_BAREMES_1" localSheetId="6">#REF!</definedName>
    <definedName name="P_Z_8_R_LIBELLES_CODES_BAREMES_1">#REF!</definedName>
    <definedName name="P_Z_8_R_LIBELLES_CODES_BAREMES_10" localSheetId="6">#REF!</definedName>
    <definedName name="P_Z_8_R_LIBELLES_CODES_BAREMES_10">#REF!</definedName>
    <definedName name="P_Z_8_R_LIBELLES_CODES_BAREMES_11" localSheetId="6">#REF!</definedName>
    <definedName name="P_Z_8_R_LIBELLES_CODES_BAREMES_11">#REF!</definedName>
    <definedName name="P_Z_8_R_LIBELLES_CODES_BAREMES_12" localSheetId="6">#REF!</definedName>
    <definedName name="P_Z_8_R_LIBELLES_CODES_BAREMES_12">#REF!</definedName>
    <definedName name="P_Z_8_R_LIBELLES_CODES_BAREMES_13" localSheetId="6">#REF!</definedName>
    <definedName name="P_Z_8_R_LIBELLES_CODES_BAREMES_13">#REF!</definedName>
    <definedName name="P_Z_8_R_LIBELLES_CODES_BAREMES_14" localSheetId="6">#REF!</definedName>
    <definedName name="P_Z_8_R_LIBELLES_CODES_BAREMES_14">#REF!</definedName>
    <definedName name="P_Z_8_R_LIBELLES_CODES_BAREMES_15" localSheetId="6">#REF!</definedName>
    <definedName name="P_Z_8_R_LIBELLES_CODES_BAREMES_15">#REF!</definedName>
    <definedName name="P_Z_8_R_LIBELLES_CODES_BAREMES_16" localSheetId="6">#REF!</definedName>
    <definedName name="P_Z_8_R_LIBELLES_CODES_BAREMES_16">#REF!</definedName>
    <definedName name="P_Z_8_R_LIBELLES_CODES_BAREMES_17" localSheetId="6">#REF!</definedName>
    <definedName name="P_Z_8_R_LIBELLES_CODES_BAREMES_17">#REF!</definedName>
    <definedName name="P_Z_8_R_LIBELLES_CODES_BAREMES_18" localSheetId="6">#REF!</definedName>
    <definedName name="P_Z_8_R_LIBELLES_CODES_BAREMES_18">#REF!</definedName>
    <definedName name="P_Z_8_R_LIBELLES_CODES_BAREMES_19" localSheetId="6">#REF!</definedName>
    <definedName name="P_Z_8_R_LIBELLES_CODES_BAREMES_19">#REF!</definedName>
    <definedName name="P_Z_8_R_LIBELLES_CODES_BAREMES_2" localSheetId="6">#REF!</definedName>
    <definedName name="P_Z_8_R_LIBELLES_CODES_BAREMES_2">#REF!</definedName>
    <definedName name="P_Z_8_R_LIBELLES_CODES_BAREMES_20" localSheetId="6">#REF!</definedName>
    <definedName name="P_Z_8_R_LIBELLES_CODES_BAREMES_20">#REF!</definedName>
    <definedName name="P_Z_8_R_LIBELLES_CODES_BAREMES_21" localSheetId="6">#REF!</definedName>
    <definedName name="P_Z_8_R_LIBELLES_CODES_BAREMES_21">#REF!</definedName>
    <definedName name="P_Z_8_R_LIBELLES_CODES_BAREMES_22" localSheetId="6">#REF!</definedName>
    <definedName name="P_Z_8_R_LIBELLES_CODES_BAREMES_22">#REF!</definedName>
    <definedName name="P_Z_8_R_LIBELLES_CODES_BAREMES_23" localSheetId="6">#REF!</definedName>
    <definedName name="P_Z_8_R_LIBELLES_CODES_BAREMES_23">#REF!</definedName>
    <definedName name="P_Z_8_R_LIBELLES_CODES_BAREMES_24" localSheetId="6">#REF!</definedName>
    <definedName name="P_Z_8_R_LIBELLES_CODES_BAREMES_24">#REF!</definedName>
    <definedName name="P_Z_8_R_LIBELLES_CODES_BAREMES_25" localSheetId="6">#REF!</definedName>
    <definedName name="P_Z_8_R_LIBELLES_CODES_BAREMES_25">#REF!</definedName>
    <definedName name="P_Z_8_R_LIBELLES_CODES_BAREMES_26" localSheetId="6">#REF!</definedName>
    <definedName name="P_Z_8_R_LIBELLES_CODES_BAREMES_26">#REF!</definedName>
    <definedName name="P_Z_8_R_LIBELLES_CODES_BAREMES_27" localSheetId="6">#REF!</definedName>
    <definedName name="P_Z_8_R_LIBELLES_CODES_BAREMES_27">#REF!</definedName>
    <definedName name="P_Z_8_R_LIBELLES_CODES_BAREMES_28" localSheetId="6">#REF!</definedName>
    <definedName name="P_Z_8_R_LIBELLES_CODES_BAREMES_28">#REF!</definedName>
    <definedName name="P_Z_8_R_LIBELLES_CODES_BAREMES_29" localSheetId="6">#REF!</definedName>
    <definedName name="P_Z_8_R_LIBELLES_CODES_BAREMES_29">#REF!</definedName>
    <definedName name="P_Z_8_R_LIBELLES_CODES_BAREMES_3" localSheetId="6">#REF!</definedName>
    <definedName name="P_Z_8_R_LIBELLES_CODES_BAREMES_3">#REF!</definedName>
    <definedName name="P_Z_8_R_LIBELLES_CODES_BAREMES_30" localSheetId="6">#REF!</definedName>
    <definedName name="P_Z_8_R_LIBELLES_CODES_BAREMES_30">#REF!</definedName>
    <definedName name="P_Z_8_R_LIBELLES_CODES_BAREMES_31" localSheetId="6">#REF!</definedName>
    <definedName name="P_Z_8_R_LIBELLES_CODES_BAREMES_31">#REF!</definedName>
    <definedName name="P_Z_8_R_LIBELLES_CODES_BAREMES_32" localSheetId="6">#REF!</definedName>
    <definedName name="P_Z_8_R_LIBELLES_CODES_BAREMES_32">#REF!</definedName>
    <definedName name="P_Z_8_R_LIBELLES_CODES_BAREMES_33" localSheetId="6">#REF!</definedName>
    <definedName name="P_Z_8_R_LIBELLES_CODES_BAREMES_33">#REF!</definedName>
    <definedName name="P_Z_8_R_LIBELLES_CODES_BAREMES_34" localSheetId="6">#REF!</definedName>
    <definedName name="P_Z_8_R_LIBELLES_CODES_BAREMES_34">#REF!</definedName>
    <definedName name="P_Z_8_R_LIBELLES_CODES_BAREMES_35" localSheetId="6">#REF!</definedName>
    <definedName name="P_Z_8_R_LIBELLES_CODES_BAREMES_35">#REF!</definedName>
    <definedName name="P_Z_8_R_LIBELLES_CODES_BAREMES_36" localSheetId="6">#REF!</definedName>
    <definedName name="P_Z_8_R_LIBELLES_CODES_BAREMES_36">#REF!</definedName>
    <definedName name="P_Z_8_R_LIBELLES_CODES_BAREMES_37" localSheetId="6">#REF!</definedName>
    <definedName name="P_Z_8_R_LIBELLES_CODES_BAREMES_37">#REF!</definedName>
    <definedName name="P_Z_8_R_LIBELLES_CODES_BAREMES_38" localSheetId="6">#REF!</definedName>
    <definedName name="P_Z_8_R_LIBELLES_CODES_BAREMES_38">#REF!</definedName>
    <definedName name="P_Z_8_R_LIBELLES_CODES_BAREMES_39" localSheetId="6">#REF!</definedName>
    <definedName name="P_Z_8_R_LIBELLES_CODES_BAREMES_39">#REF!</definedName>
    <definedName name="P_Z_8_R_LIBELLES_CODES_BAREMES_4" localSheetId="6">#REF!</definedName>
    <definedName name="P_Z_8_R_LIBELLES_CODES_BAREMES_4">#REF!</definedName>
    <definedName name="P_Z_8_R_LIBELLES_CODES_BAREMES_40" localSheetId="6">#REF!</definedName>
    <definedName name="P_Z_8_R_LIBELLES_CODES_BAREMES_40">#REF!</definedName>
    <definedName name="P_Z_8_R_LIBELLES_CODES_BAREMES_5" localSheetId="6">#REF!</definedName>
    <definedName name="P_Z_8_R_LIBELLES_CODES_BAREMES_5">#REF!</definedName>
    <definedName name="P_Z_8_R_LIBELLES_CODES_BAREMES_6" localSheetId="6">#REF!</definedName>
    <definedName name="P_Z_8_R_LIBELLES_CODES_BAREMES_6">#REF!</definedName>
    <definedName name="P_Z_8_R_LIBELLES_CODES_BAREMES_7" localSheetId="6">#REF!</definedName>
    <definedName name="P_Z_8_R_LIBELLES_CODES_BAREMES_7">#REF!</definedName>
    <definedName name="P_Z_8_R_LIBELLES_CODES_BAREMES_8" localSheetId="6">#REF!</definedName>
    <definedName name="P_Z_8_R_LIBELLES_CODES_BAREMES_8">#REF!</definedName>
    <definedName name="P_Z_8_R_LIBELLES_CODES_BAREMES_9" localSheetId="6">#REF!</definedName>
    <definedName name="P_Z_8_R_LIBELLES_CODES_BAREMES_9">#REF!</definedName>
    <definedName name="P_Z_8_R_LIBELLES_DESCRIPTIONS" localSheetId="6">#REF!</definedName>
    <definedName name="P_Z_8_R_LIBELLES_DESCRIPTIONS">#REF!</definedName>
    <definedName name="P_Z_8_R_LIBELLES_DESCRIPTIONS_1" localSheetId="6">#REF!</definedName>
    <definedName name="P_Z_8_R_LIBELLES_DESCRIPTIONS_1">#REF!</definedName>
    <definedName name="P_Z_8_R_LIBELLES_DESCRIPTIONS_10" localSheetId="6">#REF!</definedName>
    <definedName name="P_Z_8_R_LIBELLES_DESCRIPTIONS_10">#REF!</definedName>
    <definedName name="P_Z_8_R_LIBELLES_DESCRIPTIONS_11" localSheetId="6">#REF!</definedName>
    <definedName name="P_Z_8_R_LIBELLES_DESCRIPTIONS_11">#REF!</definedName>
    <definedName name="P_Z_8_R_LIBELLES_DESCRIPTIONS_12" localSheetId="6">#REF!</definedName>
    <definedName name="P_Z_8_R_LIBELLES_DESCRIPTIONS_12">#REF!</definedName>
    <definedName name="P_Z_8_R_LIBELLES_DESCRIPTIONS_13" localSheetId="6">#REF!</definedName>
    <definedName name="P_Z_8_R_LIBELLES_DESCRIPTIONS_13">#REF!</definedName>
    <definedName name="P_Z_8_R_LIBELLES_DESCRIPTIONS_14" localSheetId="6">#REF!</definedName>
    <definedName name="P_Z_8_R_LIBELLES_DESCRIPTIONS_14">#REF!</definedName>
    <definedName name="P_Z_8_R_LIBELLES_DESCRIPTIONS_15" localSheetId="6">#REF!</definedName>
    <definedName name="P_Z_8_R_LIBELLES_DESCRIPTIONS_15">#REF!</definedName>
    <definedName name="P_Z_8_R_LIBELLES_DESCRIPTIONS_16" localSheetId="6">#REF!</definedName>
    <definedName name="P_Z_8_R_LIBELLES_DESCRIPTIONS_16">#REF!</definedName>
    <definedName name="P_Z_8_R_LIBELLES_DESCRIPTIONS_17" localSheetId="6">#REF!</definedName>
    <definedName name="P_Z_8_R_LIBELLES_DESCRIPTIONS_17">#REF!</definedName>
    <definedName name="P_Z_8_R_LIBELLES_DESCRIPTIONS_18" localSheetId="6">#REF!</definedName>
    <definedName name="P_Z_8_R_LIBELLES_DESCRIPTIONS_18">#REF!</definedName>
    <definedName name="P_Z_8_R_LIBELLES_DESCRIPTIONS_19" localSheetId="6">#REF!</definedName>
    <definedName name="P_Z_8_R_LIBELLES_DESCRIPTIONS_19">#REF!</definedName>
    <definedName name="P_Z_8_R_LIBELLES_DESCRIPTIONS_2" localSheetId="6">#REF!</definedName>
    <definedName name="P_Z_8_R_LIBELLES_DESCRIPTIONS_2">#REF!</definedName>
    <definedName name="P_Z_8_R_LIBELLES_DESCRIPTIONS_20" localSheetId="6">#REF!</definedName>
    <definedName name="P_Z_8_R_LIBELLES_DESCRIPTIONS_20">#REF!</definedName>
    <definedName name="P_Z_8_R_LIBELLES_DESCRIPTIONS_3" localSheetId="6">#REF!</definedName>
    <definedName name="P_Z_8_R_LIBELLES_DESCRIPTIONS_3">#REF!</definedName>
    <definedName name="P_Z_8_R_LIBELLES_DESCRIPTIONS_4" localSheetId="6">#REF!</definedName>
    <definedName name="P_Z_8_R_LIBELLES_DESCRIPTIONS_4">#REF!</definedName>
    <definedName name="P_Z_8_R_LIBELLES_DESCRIPTIONS_5" localSheetId="6">#REF!</definedName>
    <definedName name="P_Z_8_R_LIBELLES_DESCRIPTIONS_5">#REF!</definedName>
    <definedName name="P_Z_8_R_LIBELLES_DESCRIPTIONS_6" localSheetId="6">#REF!</definedName>
    <definedName name="P_Z_8_R_LIBELLES_DESCRIPTIONS_6">#REF!</definedName>
    <definedName name="P_Z_8_R_LIBELLES_DESCRIPTIONS_7" localSheetId="6">#REF!</definedName>
    <definedName name="P_Z_8_R_LIBELLES_DESCRIPTIONS_7">#REF!</definedName>
    <definedName name="P_Z_8_R_LIBELLES_DESCRIPTIONS_8" localSheetId="6">#REF!</definedName>
    <definedName name="P_Z_8_R_LIBELLES_DESCRIPTIONS_8">#REF!</definedName>
    <definedName name="P_Z_8_R_LIBELLES_DESCRIPTIONS_9" localSheetId="6">#REF!</definedName>
    <definedName name="P_Z_8_R_LIBELLES_DESCRIPTIONS_9">#REF!</definedName>
    <definedName name="P_Z_8_R_LIBELLES_POSTES" localSheetId="6">#REF!</definedName>
    <definedName name="P_Z_8_R_LIBELLES_POSTES">#REF!</definedName>
    <definedName name="P_Z_8_R_LIBELLES_POSTES_1" localSheetId="6">#REF!</definedName>
    <definedName name="P_Z_8_R_LIBELLES_POSTES_1">#REF!</definedName>
    <definedName name="P_Z_8_R_LIBELLES_POSTES_10" localSheetId="6">#REF!</definedName>
    <definedName name="P_Z_8_R_LIBELLES_POSTES_10">#REF!</definedName>
    <definedName name="P_Z_8_R_LIBELLES_POSTES_11" localSheetId="6">#REF!</definedName>
    <definedName name="P_Z_8_R_LIBELLES_POSTES_11">#REF!</definedName>
    <definedName name="P_Z_8_R_LIBELLES_POSTES_12" localSheetId="6">#REF!</definedName>
    <definedName name="P_Z_8_R_LIBELLES_POSTES_12">#REF!</definedName>
    <definedName name="P_Z_8_R_LIBELLES_POSTES_13" localSheetId="6">#REF!</definedName>
    <definedName name="P_Z_8_R_LIBELLES_POSTES_13">#REF!</definedName>
    <definedName name="P_Z_8_R_LIBELLES_POSTES_14" localSheetId="6">#REF!</definedName>
    <definedName name="P_Z_8_R_LIBELLES_POSTES_14">#REF!</definedName>
    <definedName name="P_Z_8_R_LIBELLES_POSTES_15" localSheetId="6">#REF!</definedName>
    <definedName name="P_Z_8_R_LIBELLES_POSTES_15">#REF!</definedName>
    <definedName name="P_Z_8_R_LIBELLES_POSTES_16" localSheetId="6">#REF!</definedName>
    <definedName name="P_Z_8_R_LIBELLES_POSTES_16">#REF!</definedName>
    <definedName name="P_Z_8_R_LIBELLES_POSTES_17" localSheetId="6">#REF!</definedName>
    <definedName name="P_Z_8_R_LIBELLES_POSTES_17">#REF!</definedName>
    <definedName name="P_Z_8_R_LIBELLES_POSTES_18" localSheetId="6">#REF!</definedName>
    <definedName name="P_Z_8_R_LIBELLES_POSTES_18">#REF!</definedName>
    <definedName name="P_Z_8_R_LIBELLES_POSTES_19" localSheetId="6">#REF!</definedName>
    <definedName name="P_Z_8_R_LIBELLES_POSTES_19">#REF!</definedName>
    <definedName name="P_Z_8_R_LIBELLES_POSTES_2" localSheetId="6">#REF!</definedName>
    <definedName name="P_Z_8_R_LIBELLES_POSTES_2">#REF!</definedName>
    <definedName name="P_Z_8_R_LIBELLES_POSTES_20" localSheetId="6">#REF!</definedName>
    <definedName name="P_Z_8_R_LIBELLES_POSTES_20">#REF!</definedName>
    <definedName name="P_Z_8_R_LIBELLES_POSTES_3" localSheetId="6">#REF!</definedName>
    <definedName name="P_Z_8_R_LIBELLES_POSTES_3">#REF!</definedName>
    <definedName name="P_Z_8_R_LIBELLES_POSTES_4" localSheetId="6">#REF!</definedName>
    <definedName name="P_Z_8_R_LIBELLES_POSTES_4">#REF!</definedName>
    <definedName name="P_Z_8_R_LIBELLES_POSTES_5" localSheetId="6">#REF!</definedName>
    <definedName name="P_Z_8_R_LIBELLES_POSTES_5">#REF!</definedName>
    <definedName name="P_Z_8_R_LIBELLES_POSTES_6" localSheetId="6">#REF!</definedName>
    <definedName name="P_Z_8_R_LIBELLES_POSTES_6">#REF!</definedName>
    <definedName name="P_Z_8_R_LIBELLES_POSTES_7" localSheetId="6">#REF!</definedName>
    <definedName name="P_Z_8_R_LIBELLES_POSTES_7">#REF!</definedName>
    <definedName name="P_Z_8_R_LIBELLES_POSTES_8" localSheetId="6">#REF!</definedName>
    <definedName name="P_Z_8_R_LIBELLES_POSTES_8">#REF!</definedName>
    <definedName name="P_Z_8_R_LIBELLES_POSTES_9" localSheetId="6">#REF!</definedName>
    <definedName name="P_Z_8_R_LIBELLES_POSTES_9">#REF!</definedName>
    <definedName name="P_Z_8_R_LIBELLES_SOUS_OPERATIONS" localSheetId="6">#REF!</definedName>
    <definedName name="P_Z_8_R_LIBELLES_SOUS_OPERATIONS">#REF!</definedName>
    <definedName name="P_Z_8_R_LIBELLES_SOUS_OPERATIONS_1" localSheetId="6">#REF!</definedName>
    <definedName name="P_Z_8_R_LIBELLES_SOUS_OPERATIONS_1">#REF!</definedName>
    <definedName name="P_Z_8_R_LIBELLES_SOUS_OPERATIONS_10" localSheetId="6">#REF!</definedName>
    <definedName name="P_Z_8_R_LIBELLES_SOUS_OPERATIONS_10">#REF!</definedName>
    <definedName name="P_Z_8_R_LIBELLES_SOUS_OPERATIONS_11" localSheetId="6">#REF!</definedName>
    <definedName name="P_Z_8_R_LIBELLES_SOUS_OPERATIONS_11">#REF!</definedName>
    <definedName name="P_Z_8_R_LIBELLES_SOUS_OPERATIONS_12" localSheetId="6">#REF!</definedName>
    <definedName name="P_Z_8_R_LIBELLES_SOUS_OPERATIONS_12">#REF!</definedName>
    <definedName name="P_Z_8_R_LIBELLES_SOUS_OPERATIONS_13" localSheetId="6">#REF!</definedName>
    <definedName name="P_Z_8_R_LIBELLES_SOUS_OPERATIONS_13">#REF!</definedName>
    <definedName name="P_Z_8_R_LIBELLES_SOUS_OPERATIONS_14" localSheetId="6">#REF!</definedName>
    <definedName name="P_Z_8_R_LIBELLES_SOUS_OPERATIONS_14">#REF!</definedName>
    <definedName name="P_Z_8_R_LIBELLES_SOUS_OPERATIONS_15" localSheetId="6">#REF!</definedName>
    <definedName name="P_Z_8_R_LIBELLES_SOUS_OPERATIONS_15">#REF!</definedName>
    <definedName name="P_Z_8_R_LIBELLES_SOUS_OPERATIONS_16" localSheetId="6">#REF!</definedName>
    <definedName name="P_Z_8_R_LIBELLES_SOUS_OPERATIONS_16">#REF!</definedName>
    <definedName name="P_Z_8_R_LIBELLES_SOUS_OPERATIONS_17" localSheetId="6">#REF!</definedName>
    <definedName name="P_Z_8_R_LIBELLES_SOUS_OPERATIONS_17">#REF!</definedName>
    <definedName name="P_Z_8_R_LIBELLES_SOUS_OPERATIONS_18" localSheetId="6">#REF!</definedName>
    <definedName name="P_Z_8_R_LIBELLES_SOUS_OPERATIONS_18">#REF!</definedName>
    <definedName name="P_Z_8_R_LIBELLES_SOUS_OPERATIONS_19" localSheetId="6">#REF!</definedName>
    <definedName name="P_Z_8_R_LIBELLES_SOUS_OPERATIONS_19">#REF!</definedName>
    <definedName name="P_Z_8_R_LIBELLES_SOUS_OPERATIONS_2" localSheetId="6">#REF!</definedName>
    <definedName name="P_Z_8_R_LIBELLES_SOUS_OPERATIONS_2">#REF!</definedName>
    <definedName name="P_Z_8_R_LIBELLES_SOUS_OPERATIONS_20" localSheetId="6">#REF!</definedName>
    <definedName name="P_Z_8_R_LIBELLES_SOUS_OPERATIONS_20">#REF!</definedName>
    <definedName name="P_Z_8_R_LIBELLES_SOUS_OPERATIONS_3" localSheetId="6">#REF!</definedName>
    <definedName name="P_Z_8_R_LIBELLES_SOUS_OPERATIONS_3">#REF!</definedName>
    <definedName name="P_Z_8_R_LIBELLES_SOUS_OPERATIONS_4" localSheetId="6">#REF!</definedName>
    <definedName name="P_Z_8_R_LIBELLES_SOUS_OPERATIONS_4">#REF!</definedName>
    <definedName name="P_Z_8_R_LIBELLES_SOUS_OPERATIONS_5" localSheetId="6">#REF!</definedName>
    <definedName name="P_Z_8_R_LIBELLES_SOUS_OPERATIONS_5">#REF!</definedName>
    <definedName name="P_Z_8_R_LIBELLES_SOUS_OPERATIONS_6" localSheetId="6">#REF!</definedName>
    <definedName name="P_Z_8_R_LIBELLES_SOUS_OPERATIONS_6">#REF!</definedName>
    <definedName name="P_Z_8_R_LIBELLES_SOUS_OPERATIONS_7" localSheetId="6">#REF!</definedName>
    <definedName name="P_Z_8_R_LIBELLES_SOUS_OPERATIONS_7">#REF!</definedName>
    <definedName name="P_Z_8_R_LIBELLES_SOUS_OPERATIONS_8" localSheetId="6">#REF!</definedName>
    <definedName name="P_Z_8_R_LIBELLES_SOUS_OPERATIONS_8">#REF!</definedName>
    <definedName name="P_Z_8_R_LIBELLES_SOUS_OPERATIONS_9" localSheetId="6">#REF!</definedName>
    <definedName name="P_Z_8_R_LIBELLES_SOUS_OPERATIONS_9">#REF!</definedName>
    <definedName name="P_Z_F_B_TYPE_1_ACTIVE" localSheetId="6">#REF!</definedName>
    <definedName name="P_Z_F_B_TYPE_1_ACTIVE">#REF!</definedName>
    <definedName name="P_Z_F_B_TYPE_10_ACTIVE" localSheetId="6">#REF!</definedName>
    <definedName name="P_Z_F_B_TYPE_10_ACTIVE">#REF!</definedName>
    <definedName name="P_Z_F_B_TYPE_11_ACTIVE" localSheetId="6">#REF!</definedName>
    <definedName name="P_Z_F_B_TYPE_11_ACTIVE">#REF!</definedName>
    <definedName name="P_Z_F_B_TYPE_12_ACTIVE" localSheetId="6">#REF!</definedName>
    <definedName name="P_Z_F_B_TYPE_12_ACTIVE">#REF!</definedName>
    <definedName name="P_Z_F_B_TYPE_13_ACTIVE" localSheetId="6">#REF!</definedName>
    <definedName name="P_Z_F_B_TYPE_13_ACTIVE">#REF!</definedName>
    <definedName name="P_Z_F_B_TYPE_2_ACTIVE" localSheetId="6">#REF!</definedName>
    <definedName name="P_Z_F_B_TYPE_2_ACTIVE">#REF!</definedName>
    <definedName name="P_Z_F_B_TYPE_3_ACTIVE" localSheetId="6">#REF!</definedName>
    <definedName name="P_Z_F_B_TYPE_3_ACTIVE">#REF!</definedName>
    <definedName name="P_Z_F_B_TYPE_4_ACTIVE" localSheetId="6">#REF!</definedName>
    <definedName name="P_Z_F_B_TYPE_4_ACTIVE">#REF!</definedName>
    <definedName name="P_Z_F_B_TYPE_5_ACTIVE" localSheetId="6">#REF!</definedName>
    <definedName name="P_Z_F_B_TYPE_5_ACTIVE">#REF!</definedName>
    <definedName name="P_Z_F_B_TYPE_6_ACTIVE" localSheetId="6">#REF!</definedName>
    <definedName name="P_Z_F_B_TYPE_6_ACTIVE">#REF!</definedName>
    <definedName name="P_Z_F_B_TYPE_7_ACTIVE" localSheetId="6">#REF!</definedName>
    <definedName name="P_Z_F_B_TYPE_7_ACTIVE">#REF!</definedName>
    <definedName name="P_Z_F_B_TYPE_8_ACTIVE" localSheetId="6">#REF!</definedName>
    <definedName name="P_Z_F_B_TYPE_8_ACTIVE">#REF!</definedName>
    <definedName name="P_Z_F_B_TYPE_9_ACTIVE" localSheetId="6">#REF!</definedName>
    <definedName name="P_Z_F_B_TYPE_9_ACTIVE">#REF!</definedName>
    <definedName name="P_Z_F_N_CODE_INTERVENTION" localSheetId="6">#REF!</definedName>
    <definedName name="P_Z_F_N_CODE_INTERVENTION">#REF!</definedName>
    <definedName name="P_Z_F_N_CONSIGNES_UTILISATION" localSheetId="6">#REF!</definedName>
    <definedName name="P_Z_F_N_CONSIGNES_UTILISATION">#REF!</definedName>
    <definedName name="P_Z_F_N_CONSIGNES_UTILISATION_FIN" localSheetId="6">#REF!</definedName>
    <definedName name="P_Z_F_N_CONSIGNES_UTILISATION_FIN">#REF!</definedName>
    <definedName name="P_Z_F_N_LIBELLE_DISPOSITIF" localSheetId="6">#REF!</definedName>
    <definedName name="P_Z_F_N_LIBELLE_DISPOSITIF">#REF!</definedName>
    <definedName name="P_Z_F_N_NB_LOGOS_FINANCEURS" localSheetId="6">#REF!</definedName>
    <definedName name="P_Z_F_N_NB_LOGOS_FINANCEURS">#REF!</definedName>
    <definedName name="P_Z_F_N_RAPPELS" localSheetId="6">#REF!</definedName>
    <definedName name="P_Z_F_N_RAPPELS">#REF!</definedName>
    <definedName name="P_Z_G_R_G_BOOLEEN" localSheetId="6">#REF!</definedName>
    <definedName name="P_Z_G_R_G_BOOLEEN">#REF!</definedName>
    <definedName name="P_Z_G_R_G_BOOLEEN_NON" localSheetId="6">#REF!</definedName>
    <definedName name="P_Z_G_R_G_BOOLEEN_NON">#REF!</definedName>
    <definedName name="P_Z_G_R_G_BOOLEEN_OUI" localSheetId="6">#REF!</definedName>
    <definedName name="P_Z_G_R_G_BOOLEEN_OUI">#REF!</definedName>
    <definedName name="P_Z_G_R_G_INTERVENTIONS_PSN" localSheetId="6">#REF!</definedName>
    <definedName name="P_Z_G_R_G_INTERVENTIONS_PSN">#REF!</definedName>
    <definedName name="P_Z_G_R_G_NB_CATEGORIES" localSheetId="6">#REF!</definedName>
    <definedName name="P_Z_G_R_G_NB_CATEGORIES">#REF!</definedName>
    <definedName name="P_Z_G_R_G_NB_LOGOS_FINANCEURS" localSheetId="6">#REF!</definedName>
    <definedName name="P_Z_G_R_G_NB_LOGOS_FINANCEURS">#REF!</definedName>
    <definedName name="_xlnm.Print_Area" localSheetId="0">Accueil!$A$1:$X$29</definedName>
    <definedName name="zz" localSheetId="3">#REF!</definedName>
    <definedName name="zz" localSheetId="4">#REF!</definedName>
    <definedName name="zz" localSheetId="6">#REF!</definedName>
    <definedName name="zz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1" l="1"/>
  <c r="E12" i="31"/>
  <c r="E4" i="48"/>
  <c r="D4" i="31"/>
  <c r="B5" i="64" l="1"/>
  <c r="B5" i="65"/>
  <c r="C5" i="65" s="1"/>
  <c r="I5" i="64" l="1"/>
  <c r="G5" i="64"/>
  <c r="E5" i="64"/>
  <c r="C5" i="64"/>
  <c r="E5" i="65"/>
  <c r="G5" i="65"/>
  <c r="I5" i="65"/>
  <c r="H6" i="66"/>
  <c r="K7" i="66"/>
  <c r="K8" i="66"/>
  <c r="K9" i="66"/>
  <c r="K10" i="66"/>
  <c r="K11" i="66"/>
  <c r="K12" i="66"/>
  <c r="K13" i="66"/>
  <c r="K14" i="66"/>
  <c r="K15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6" i="66"/>
  <c r="K6" i="66"/>
  <c r="F6" i="66"/>
  <c r="C6" i="51"/>
  <c r="D6" i="51"/>
  <c r="D16" i="66"/>
  <c r="J13" i="66" a="1"/>
  <c r="J13" i="66" s="1"/>
  <c r="J12" i="66" a="1"/>
  <c r="J12" i="66" s="1"/>
  <c r="J8" i="66" a="1"/>
  <c r="J8" i="66" s="1"/>
  <c r="A13" i="48"/>
  <c r="J5" i="65" l="1"/>
  <c r="L5" i="65" s="1"/>
  <c r="B13" i="48" s="1"/>
  <c r="E13" i="48" s="1"/>
  <c r="J5" i="64"/>
  <c r="J7" i="66" a="1"/>
  <c r="J7" i="66" s="1"/>
  <c r="J11" i="66" a="1"/>
  <c r="J11" i="66" s="1"/>
  <c r="J15" i="66" a="1"/>
  <c r="J15" i="66" s="1"/>
  <c r="J14" i="66" a="1"/>
  <c r="J14" i="66" s="1"/>
  <c r="J9" i="66" a="1"/>
  <c r="J9" i="66" s="1"/>
  <c r="K16" i="66"/>
  <c r="J10" i="66" a="1"/>
  <c r="J10" i="66" s="1"/>
  <c r="H16" i="66"/>
  <c r="D4" i="48" s="1"/>
  <c r="J6" i="66" a="1"/>
  <c r="J6" i="66" s="1"/>
  <c r="I4" i="65"/>
  <c r="E4" i="65"/>
  <c r="J4" i="65" s="1"/>
  <c r="L5" i="64" l="1"/>
  <c r="B12" i="31"/>
  <c r="F13" i="48"/>
  <c r="G5" i="48"/>
  <c r="I4" i="64"/>
  <c r="E4" i="64"/>
  <c r="G4" i="31" l="1"/>
  <c r="B13" i="31"/>
  <c r="G5" i="31" s="1"/>
  <c r="J4" i="64"/>
  <c r="D3" i="31" l="1"/>
  <c r="B12" i="48"/>
  <c r="E13" i="31"/>
  <c r="F13" i="31" s="1"/>
  <c r="E12" i="48" l="1"/>
  <c r="D3" i="48"/>
  <c r="E3" i="48" s="1"/>
  <c r="D6" i="31"/>
  <c r="A12" i="48"/>
  <c r="D6" i="48" l="1"/>
  <c r="E6" i="48" s="1"/>
  <c r="D5" i="31"/>
  <c r="G4" i="48"/>
  <c r="F12" i="48"/>
  <c r="R4" i="31"/>
  <c r="D5" i="48" l="1"/>
  <c r="E5" i="48"/>
  <c r="S4" i="31"/>
  <c r="R3" i="31" l="1"/>
  <c r="S3" i="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<sst xmlns="http://schemas.openxmlformats.org/spreadsheetml/2006/main" count="212" uniqueCount="125">
  <si>
    <t>STRATEGIE REGIONALE GUADELOUPE FEADER 2023-2027</t>
  </si>
  <si>
    <t>INTITULE DE L'OPERATION</t>
  </si>
  <si>
    <t xml:space="preserve">Plan de financement prévisionnel </t>
  </si>
  <si>
    <t>Consignes d'utilisation</t>
  </si>
  <si>
    <t>Rappels généraux et points de vigilance</t>
  </si>
  <si>
    <t>Rappels réglementaires</t>
  </si>
  <si>
    <t>Les forfaits, barèmes et coûts unitaires qu'il vous sera demandé de sélectionner sont ceux applicables (réglementairement en vigueur) à la date de réalisation de la dépense, ou à celle de dépôt du dossier si ignorée. Ces montants seront revus au regard des éléments portés à connaissance du service instructeur lors du dépôt d'une demande de paiement.</t>
  </si>
  <si>
    <t>Montant écarté</t>
  </si>
  <si>
    <t>Commentaires</t>
  </si>
  <si>
    <t>(le cas échéant, pour préciser un point saillant au Service Instructeur)</t>
  </si>
  <si>
    <t>(une observation est à apporter par le Service Instructeur pour toute correction apportée et/ou toute révision de la dépense lors de la phase d'instruction.
Ex: motif d'inéligibilité, révision du poste de dépense, correction du numéro de devis, absence de devis opposable…)</t>
  </si>
  <si>
    <t>Exemple</t>
  </si>
  <si>
    <t>Modalités de prise en compte</t>
  </si>
  <si>
    <t>Commentaires du Service Instructeur</t>
  </si>
  <si>
    <t>Montant retenu</t>
  </si>
  <si>
    <t>Récapitulatif des dépenses de l'opération présentées au titre de la demande d'aide</t>
  </si>
  <si>
    <t>Récapitulatif de l'opération retenue</t>
  </si>
  <si>
    <t>Notice d''accueil'!A1</t>
  </si>
  <si>
    <t>Montants</t>
  </si>
  <si>
    <t>Présentés</t>
  </si>
  <si>
    <t>Retenus</t>
  </si>
  <si>
    <t>Ecartés</t>
  </si>
  <si>
    <t>1-Dépenses sur devis'!A1</t>
  </si>
  <si>
    <t>5-Dépenses de rémunération FR'!A1</t>
  </si>
  <si>
    <t>9-Dépenses sur barèmes'!A1</t>
  </si>
  <si>
    <t>13-Recettes générées'!A1</t>
  </si>
  <si>
    <t>Montant total HT</t>
  </si>
  <si>
    <t>2-Auto-construction MAJO'!A1</t>
  </si>
  <si>
    <t>6-Dépenses sur frais réels'!A1</t>
  </si>
  <si>
    <t>10-Bénévolat'!A1</t>
  </si>
  <si>
    <t>Synthèse des dépenses'!A1</t>
  </si>
  <si>
    <t>Recettes prévisionelles générées</t>
  </si>
  <si>
    <t>Recettes prévisionnelles retenues</t>
  </si>
  <si>
    <t>Synthèse de l'opération instruite par postes</t>
  </si>
  <si>
    <t>Détail des montants prévisionnels d'aide par Poste</t>
  </si>
  <si>
    <t>Taux de FEADER dans le TAP/TMAP</t>
  </si>
  <si>
    <t>Montant d'aide FEADER à solliciter</t>
  </si>
  <si>
    <t>Dépenses retenues par l'instructeur</t>
  </si>
  <si>
    <r>
      <t xml:space="preserve">Les onglets de la présente feuille de calcul Excel constituent une part intégrante de la demande d'aide. Ils doivent être complétés avec </t>
    </r>
    <r>
      <rPr>
        <b/>
        <u/>
        <sz val="14"/>
        <color rgb="FFFF0000"/>
        <rFont val="Calibri"/>
        <family val="2"/>
        <scheme val="minor"/>
      </rPr>
      <t>toutes</t>
    </r>
    <r>
      <rPr>
        <b/>
        <sz val="14"/>
        <color rgb="FFFF0000"/>
        <rFont val="Calibri"/>
        <family val="2"/>
        <scheme val="minor"/>
      </rPr>
      <t xml:space="preserve"> les dépenses prévisionnelles de l'opération.
Aucune dépense non présentée ne pourra être retenue par le service instructeur lors du calcul de l'aide.</t>
    </r>
  </si>
  <si>
    <t>Partie réservée à l'administration - Récapitulatif des dépenses de l'opération retenues à l'instruction</t>
  </si>
  <si>
    <t>Une fois toutes les dépenses prévisionnelles renseignées, se rendre dans l'onglet de synthèse :</t>
  </si>
  <si>
    <t>Dont montant FEADER sollicité</t>
  </si>
  <si>
    <t>Mesure 75.01 : Aide à l'installation du jeune agriculteur</t>
  </si>
  <si>
    <t>Commentaire</t>
  </si>
  <si>
    <t>(Répondre OUI ou NON)</t>
  </si>
  <si>
    <t>OUI</t>
  </si>
  <si>
    <t>Forfait</t>
  </si>
  <si>
    <t xml:space="preserve">. Pour chaque modulation et dépense, les justificatifs appropriés seront à joindre au dossier de demande d'aide via l'interface EUROPAC. En cas d'absence des justificatifs, le service instructeur écartera les montants des dépenses concernées.
</t>
  </si>
  <si>
    <t>Forfait pour une installation à titre principal</t>
  </si>
  <si>
    <t>Montant socle</t>
  </si>
  <si>
    <t>A ne pas modifier</t>
  </si>
  <si>
    <t>Vos revenus complémentaires extérieurs sont-ils inférieurs à 1/2 SMIC ?</t>
  </si>
  <si>
    <t>Modulation revenus complémentaires extérieurs</t>
  </si>
  <si>
    <t>A ne pas modifer</t>
  </si>
  <si>
    <t>Convertissez-vous ou maintenez-vous des parcelles à l'agriculture biologiques sur votre exploitation ?</t>
  </si>
  <si>
    <t>NON</t>
  </si>
  <si>
    <t>Modulation agriculture biologique</t>
  </si>
  <si>
    <t>Avez-vous des ateliers complémentaires, un en production végétale et un en production animale ?</t>
  </si>
  <si>
    <t>Modulation complementarité des ateliers</t>
  </si>
  <si>
    <t>Montant total prévisionnel du forfait</t>
  </si>
  <si>
    <t>A ne pas modifier, calcul automatique</t>
  </si>
  <si>
    <t>Forfait pour une installation à titre secondaire</t>
  </si>
  <si>
    <t>Numéro</t>
  </si>
  <si>
    <t>Forfait présenté</t>
  </si>
  <si>
    <t>85 %</t>
  </si>
  <si>
    <t>Dotation jeune agriculteur sous la forme d'un capital.
L'aide est cumulable avec les soutiens à l'investissement prévus dans le dispositif 73.01</t>
  </si>
  <si>
    <t>Montant part régionale à solliciter</t>
  </si>
  <si>
    <t>Montant total forfait</t>
  </si>
  <si>
    <t>Dont montant d'aide régionale sollicitée</t>
  </si>
  <si>
    <t>85% du montant du forfait présenté</t>
  </si>
  <si>
    <t>15% du montant du forfait présenté</t>
  </si>
  <si>
    <t>85 % pour les subventions, à ajuster dans le cas du de minimis</t>
  </si>
  <si>
    <t>Montant forfait</t>
  </si>
  <si>
    <t>Montant d'aide FEADER retenu</t>
  </si>
  <si>
    <r>
      <t xml:space="preserve">Ressources prévisionnelles - onglet A :
</t>
    </r>
    <r>
      <rPr>
        <sz val="12"/>
        <color theme="1"/>
        <rFont val="Calibri"/>
        <family val="2"/>
        <scheme val="minor"/>
      </rPr>
      <t>Indiquez vos ressources prévisionnelles</t>
    </r>
  </si>
  <si>
    <t>Description du type d'action</t>
  </si>
  <si>
    <r>
      <t xml:space="preserve">Présentation des types d'actions - onglet 0 :
</t>
    </r>
    <r>
      <rPr>
        <sz val="12"/>
        <color theme="1"/>
        <rFont val="Calibri"/>
        <family val="2"/>
        <scheme val="minor"/>
      </rPr>
      <t>L'onglet 0-Présentation poste-typeaction vise à faciliter la compréhension du projet, et permettre de regrouper différentes dépenses à une même activité en poste de dépenses et en types d'actions. Il est à remplir en précisant, pour chaque forfait qui sera par la suite saisi dans les onglets 1 et 2, le type d'action auquel elle se rattache et sa modalité de prise en compte (forfait).</t>
    </r>
  </si>
  <si>
    <t>. consulter les montants groupés par poste et par type d'action, puis les reporter dans EUROPAC ; 
. enregistrer le présent document, puis le téléchargez dans EUROPAC dans la partie pièces justificatives</t>
  </si>
  <si>
    <t>Type d'action</t>
  </si>
  <si>
    <r>
      <rPr>
        <b/>
        <sz val="20"/>
        <color theme="1"/>
        <rFont val="Calibri"/>
        <family val="2"/>
        <scheme val="minor"/>
      </rPr>
      <t>Détail des montants prévisionnels d'aide par type d'action</t>
    </r>
    <r>
      <rPr>
        <sz val="11"/>
        <color theme="1"/>
        <rFont val="Calibri"/>
        <family val="2"/>
        <scheme val="minor"/>
      </rPr>
      <t xml:space="preserve">
(données à titre informatif ne valant ni promesse d'attribution de l'aide, ni contractualisation des montants indiqués)</t>
    </r>
  </si>
  <si>
    <t>TAP réglementaire du type d'action/TMAP</t>
  </si>
  <si>
    <t>N/A</t>
  </si>
  <si>
    <t>Synthèse de l'opération instruite par type d'action</t>
  </si>
  <si>
    <t>Installation à titre principal</t>
  </si>
  <si>
    <t>Installation à titre secondaire</t>
  </si>
  <si>
    <t>Calcul automatique</t>
  </si>
  <si>
    <t>Partie réservée à l'administration - Détail des montants prévisionnels d'aide par type d'action, à l'instruction</t>
  </si>
  <si>
    <t>Poste de dépense (onglets 1 et 2)</t>
  </si>
  <si>
    <t>Recettes nettes générées</t>
  </si>
  <si>
    <t>Partie réservée à l'administration - Instruction des recettes nettes générées par l'opération</t>
  </si>
  <si>
    <t>Numéro de la recette</t>
  </si>
  <si>
    <t>Nature de la recette générée par l'opération</t>
  </si>
  <si>
    <t>Identifiant du justificatif</t>
  </si>
  <si>
    <t>Montant présenté HT</t>
  </si>
  <si>
    <t>Montant retenu HT</t>
  </si>
  <si>
    <t>Contrôle bloquant, vérification et traçage sur les montants</t>
  </si>
  <si>
    <t>(Ex : droits d'entrée de l'objet, du type de dépense…)</t>
  </si>
  <si>
    <t>(justificatif détaillant la recette attendue.
Ex : tableau prévisionnel, bilan de l'année n-,...)</t>
  </si>
  <si>
    <t>(montant de la recette prévisionnelle générée par l'opération)</t>
  </si>
  <si>
    <t>(report automatique de la demande. Corriger les informations des cellules selon les modalités d'instruction)</t>
  </si>
  <si>
    <t>(vérification automatique de cohérence entre les montants présentés et ceux retenus.
En cas d'anomalie, corriger le montant incohérent ou justifier le choix d'instruction.)</t>
  </si>
  <si>
    <t>(saisie automatique)</t>
  </si>
  <si>
    <t>Total présenté</t>
  </si>
  <si>
    <t>Total retenu</t>
  </si>
  <si>
    <t>Synthèse de l'opération présentée par type d'action</t>
  </si>
  <si>
    <t>Types d'actions pour le dispositif 75.01</t>
  </si>
  <si>
    <t>Liste des types d'actions et types d'actions détaillés pour le dispositif 75.01</t>
  </si>
  <si>
    <r>
      <t xml:space="preserve">(saisie automatique à corriger selon les modalités d'instruction)
</t>
    </r>
    <r>
      <rPr>
        <b/>
        <i/>
        <sz val="11"/>
        <rFont val="Calibri"/>
        <family val="2"/>
        <scheme val="minor"/>
      </rPr>
      <t>Important : le plafond total est de 50 000 €</t>
    </r>
  </si>
  <si>
    <r>
      <t xml:space="preserve">(saisie automatique à corriger selon les modalités d'instruction)
</t>
    </r>
    <r>
      <rPr>
        <b/>
        <i/>
        <sz val="11"/>
        <rFont val="Calibri"/>
        <family val="2"/>
        <scheme val="minor"/>
      </rPr>
      <t>Important : le plafond total est de 100 000 €</t>
    </r>
  </si>
  <si>
    <t>Plafond d'installations à titre principal ( &lt;=100000 HT€ )</t>
  </si>
  <si>
    <t>Plafond d'installations à titre secondaire ( &lt;=50000 HT€ )</t>
  </si>
  <si>
    <t>Format de la saisie</t>
  </si>
  <si>
    <t>Texte libre</t>
  </si>
  <si>
    <t>Monétaire</t>
  </si>
  <si>
    <t>Automatique</t>
  </si>
  <si>
    <t>Pourcentage</t>
  </si>
  <si>
    <t xml:space="preserve">1-Installation à titre principal </t>
  </si>
  <si>
    <t>2-Installation à titre secondaire</t>
  </si>
  <si>
    <r>
      <rPr>
        <b/>
        <sz val="12"/>
        <color theme="1"/>
        <rFont val="Calibri"/>
        <family val="2"/>
        <scheme val="minor"/>
      </rPr>
      <t>Forfait prévisionnel - onglets 1 et 2 :</t>
    </r>
    <r>
      <rPr>
        <sz val="12"/>
        <color theme="1"/>
        <rFont val="Calibri"/>
        <family val="2"/>
        <scheme val="minor"/>
      </rPr>
      <t xml:space="preserve">
En fonction de votre installation, à titre principal ou à titre secondaire, remplissez l'onglet dédié. 
- une ligne seulement est à remplir
- les cases blanches sont à saisir et les informations nécessaires doivent y être portées (réponse aux questions par oui ou non) ;
- les cases bleu clair ne sont pas à saisir et sont calculées à partir des informations saisies. </t>
    </r>
    <r>
      <rPr>
        <b/>
        <sz val="12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- sur chaque onglet, une ligne grisée vous servira d'exemple. Elle est pré-renseignée afin de vous guider dans la saisie des lignes de dépenses.
- l'onglet "synthèse des dépenses bénéficiaire" est complété automatiquement à partir des informations saisies dans les autres onglets. </t>
    </r>
    <r>
      <rPr>
        <sz val="12"/>
        <color theme="1"/>
        <rFont val="Calibri"/>
        <family val="2"/>
        <scheme val="minor"/>
      </rPr>
      <t xml:space="preserve">
</t>
    </r>
  </si>
  <si>
    <t>Demande d'installation principale ?</t>
  </si>
  <si>
    <t>Remplissage automatique en fonction de saisie en onglet 0</t>
  </si>
  <si>
    <t>Demande d'installation secondaire ?</t>
  </si>
  <si>
    <t>Partie réservée à l'administration</t>
  </si>
  <si>
    <t>Pas de seuil pour ce dispositif</t>
  </si>
  <si>
    <t>version 4 -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</si>
</sst>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&quot; &quot;[$€-40C];[Red]&quot;-&quot;#,##0.00&quot; &quot;[$€-40C]"/>
    <numFmt numFmtId="166" formatCode="&quot; &quot;#,##0.00&quot; € &quot;;&quot;-&quot;#,##0.00&quot; € &quot;;&quot;-&quot;#&quot; € &quot;;@&quot; &quot;"/>
    <numFmt numFmtId="167" formatCode="&quot; &quot;#,##0.00&quot;    &quot;;&quot;-&quot;#,##0.00&quot;    &quot;;&quot;-&quot;#&quot;    &quot;;@&quot; &quot;"/>
  </numFmts>
  <fonts count="5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angal"/>
      <family val="2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i/>
      <sz val="11"/>
      <color rgb="FFFF3333"/>
      <name val="Calibri"/>
      <family val="2"/>
    </font>
    <font>
      <sz val="11"/>
      <color rgb="FFD4711A"/>
      <name val="Calibri"/>
      <family val="2"/>
    </font>
    <font>
      <sz val="10"/>
      <color rgb="FF000000"/>
      <name val="Arial"/>
      <family val="2"/>
    </font>
    <font>
      <b/>
      <sz val="11"/>
      <color rgb="FFFF3333"/>
      <name val="Calibri"/>
      <family val="2"/>
    </font>
    <font>
      <sz val="11"/>
      <color rgb="FF000000"/>
      <name val="Arial2"/>
      <family val="2"/>
    </font>
    <font>
      <sz val="11"/>
      <color rgb="FFA3238E"/>
      <name val="Calibri"/>
      <family val="2"/>
    </font>
    <font>
      <sz val="11"/>
      <color rgb="FF007826"/>
      <name val="Calibri"/>
      <family val="2"/>
    </font>
    <font>
      <b/>
      <i/>
      <sz val="16"/>
      <color rgb="FF000000"/>
      <name val="Calibri"/>
      <family val="2"/>
    </font>
    <font>
      <sz val="11"/>
      <color rgb="FFCFE7F5"/>
      <name val="Calibri"/>
      <family val="2"/>
    </font>
    <font>
      <sz val="11"/>
      <color rgb="FFFF3333"/>
      <name val="Calibri"/>
      <family val="2"/>
    </font>
    <font>
      <b/>
      <sz val="11"/>
      <color rgb="FF0084D1"/>
      <name val="Calibri"/>
      <family val="2"/>
    </font>
    <font>
      <sz val="10"/>
      <color rgb="FF000000"/>
      <name val="Arial1"/>
    </font>
    <font>
      <b/>
      <i/>
      <sz val="11"/>
      <color rgb="FF00CC00"/>
      <name val="Calibri"/>
      <family val="2"/>
    </font>
    <font>
      <sz val="11"/>
      <color rgb="FF0099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FF00CC"/>
      <name val="Arial2"/>
      <family val="2"/>
    </font>
    <font>
      <b/>
      <sz val="11"/>
      <color rgb="FFFF3333"/>
      <name val="Arial3"/>
      <family val="2"/>
    </font>
    <font>
      <b/>
      <sz val="11"/>
      <color rgb="FFDC2300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E6E6FF"/>
        <bgColor rgb="FFE6E6FF"/>
      </patternFill>
    </fill>
    <fill>
      <patternFill patternType="solid">
        <fgColor rgb="FFFFFFCC"/>
        <bgColor rgb="FFFFFFCC"/>
      </patternFill>
    </fill>
    <fill>
      <patternFill patternType="solid">
        <fgColor rgb="FFCFE7F5"/>
        <bgColor rgb="FFCFE7F5"/>
      </patternFill>
    </fill>
    <fill>
      <patternFill patternType="solid">
        <fgColor rgb="FFB80047"/>
        <bgColor rgb="FFB80047"/>
      </patternFill>
    </fill>
    <fill>
      <patternFill patternType="solid">
        <fgColor rgb="FFABD3B0"/>
        <bgColor rgb="FFABD3B0"/>
      </patternFill>
    </fill>
    <fill>
      <patternFill patternType="solid">
        <fgColor rgb="FFEDD9CB"/>
        <bgColor rgb="FFEDD9CB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D8CA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C2300"/>
      </left>
      <right style="thin">
        <color rgb="FFDC2300"/>
      </right>
      <top style="thin">
        <color rgb="FFDC2300"/>
      </top>
      <bottom style="thin">
        <color rgb="FFDC23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9" fontId="5" fillId="0" borderId="0" applyFont="0" applyFill="0" applyBorder="0" applyAlignment="0" applyProtection="0"/>
    <xf numFmtId="0" fontId="7" fillId="0" borderId="0"/>
    <xf numFmtId="44" fontId="8" fillId="0" borderId="0" applyFill="0" applyBorder="0" applyAlignment="0" applyProtection="0"/>
    <xf numFmtId="0" fontId="8" fillId="0" borderId="0"/>
    <xf numFmtId="0" fontId="9" fillId="4" borderId="0" applyBorder="0" applyAlignment="0" applyProtection="0"/>
    <xf numFmtId="0" fontId="10" fillId="0" borderId="0" applyNumberFormat="0" applyFill="0" applyBorder="0" applyAlignment="0" applyProtection="0"/>
    <xf numFmtId="44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32"/>
    <xf numFmtId="0" fontId="28" fillId="14" borderId="0"/>
    <xf numFmtId="0" fontId="29" fillId="15" borderId="0"/>
    <xf numFmtId="0" fontId="28" fillId="16" borderId="0"/>
    <xf numFmtId="0" fontId="30" fillId="17" borderId="0"/>
    <xf numFmtId="0" fontId="31" fillId="14" borderId="0"/>
    <xf numFmtId="0" fontId="28" fillId="18" borderId="0"/>
    <xf numFmtId="0" fontId="28" fillId="0" borderId="32"/>
    <xf numFmtId="0" fontId="28" fillId="0" borderId="0"/>
    <xf numFmtId="0" fontId="28" fillId="0" borderId="0"/>
    <xf numFmtId="0" fontId="28" fillId="0" borderId="0"/>
    <xf numFmtId="0" fontId="28" fillId="19" borderId="32"/>
    <xf numFmtId="0" fontId="28" fillId="0" borderId="0"/>
    <xf numFmtId="0" fontId="28" fillId="20" borderId="32"/>
    <xf numFmtId="0" fontId="28" fillId="2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0" borderId="32"/>
    <xf numFmtId="166" fontId="32" fillId="0" borderId="0"/>
    <xf numFmtId="9" fontId="28" fillId="0" borderId="0"/>
    <xf numFmtId="0" fontId="33" fillId="14" borderId="0"/>
    <xf numFmtId="0" fontId="34" fillId="14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9" borderId="32"/>
    <xf numFmtId="0" fontId="28" fillId="0" borderId="0"/>
    <xf numFmtId="0" fontId="28" fillId="0" borderId="0"/>
    <xf numFmtId="0" fontId="28" fillId="21" borderId="32"/>
    <xf numFmtId="0" fontId="28" fillId="0" borderId="0"/>
    <xf numFmtId="165" fontId="28" fillId="14" borderId="32">
      <protection locked="0"/>
    </xf>
    <xf numFmtId="0" fontId="35" fillId="14" borderId="0"/>
    <xf numFmtId="0" fontId="36" fillId="14" borderId="0"/>
    <xf numFmtId="0" fontId="37" fillId="0" borderId="0">
      <alignment horizontal="center"/>
    </xf>
    <xf numFmtId="0" fontId="37" fillId="0" borderId="0">
      <alignment horizontal="center" textRotation="90"/>
    </xf>
    <xf numFmtId="0" fontId="28" fillId="0" borderId="0"/>
    <xf numFmtId="0" fontId="38" fillId="0" borderId="0"/>
    <xf numFmtId="0" fontId="39" fillId="0" borderId="0"/>
    <xf numFmtId="0" fontId="29" fillId="15" borderId="33"/>
    <xf numFmtId="0" fontId="40" fillId="0" borderId="0"/>
    <xf numFmtId="167" fontId="41" fillId="0" borderId="0"/>
    <xf numFmtId="0" fontId="42" fillId="0" borderId="0"/>
    <xf numFmtId="0" fontId="29" fillId="0" borderId="33"/>
    <xf numFmtId="0" fontId="32" fillId="0" borderId="0"/>
    <xf numFmtId="0" fontId="28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2" fillId="0" borderId="0"/>
    <xf numFmtId="0" fontId="34" fillId="14" borderId="0"/>
    <xf numFmtId="0" fontId="39" fillId="14" borderId="0"/>
    <xf numFmtId="0" fontId="44" fillId="0" borderId="0"/>
    <xf numFmtId="165" fontId="44" fillId="0" borderId="0"/>
    <xf numFmtId="0" fontId="45" fillId="14" borderId="0"/>
    <xf numFmtId="0" fontId="46" fillId="0" borderId="0"/>
    <xf numFmtId="0" fontId="28" fillId="0" borderId="0"/>
    <xf numFmtId="0" fontId="28" fillId="22" borderId="0"/>
    <xf numFmtId="0" fontId="28" fillId="23" borderId="0"/>
    <xf numFmtId="0" fontId="28" fillId="24" borderId="0"/>
    <xf numFmtId="0" fontId="28" fillId="25" borderId="0"/>
    <xf numFmtId="0" fontId="28" fillId="26" borderId="0"/>
    <xf numFmtId="0" fontId="28" fillId="15" borderId="33"/>
    <xf numFmtId="0" fontId="28" fillId="0" borderId="0"/>
    <xf numFmtId="0" fontId="28" fillId="19" borderId="32">
      <alignment horizontal="center" vertical="center"/>
    </xf>
    <xf numFmtId="0" fontId="47" fillId="18" borderId="34"/>
    <xf numFmtId="0" fontId="47" fillId="18" borderId="35"/>
    <xf numFmtId="0" fontId="29" fillId="15" borderId="36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15" fillId="1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0" fillId="0" borderId="0" xfId="6" quotePrefix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7" fontId="54" fillId="8" borderId="14" xfId="0" applyNumberFormat="1" applyFont="1" applyFill="1" applyBorder="1" applyAlignment="1">
      <alignment horizontal="center" vertical="center" wrapText="1"/>
    </xf>
    <xf numFmtId="7" fontId="54" fillId="8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/>
    <xf numFmtId="0" fontId="48" fillId="2" borderId="16" xfId="0" applyFont="1" applyFill="1" applyBorder="1" applyAlignment="1">
      <alignment horizontal="center" vertical="center" wrapText="1"/>
    </xf>
    <xf numFmtId="0" fontId="48" fillId="2" borderId="16" xfId="0" quotePrefix="1" applyFont="1" applyFill="1" applyBorder="1" applyAlignment="1">
      <alignment horizontal="center" vertical="center" wrapText="1"/>
    </xf>
    <xf numFmtId="9" fontId="48" fillId="2" borderId="16" xfId="0" applyNumberFormat="1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52" fillId="8" borderId="13" xfId="0" applyFont="1" applyFill="1" applyBorder="1" applyAlignment="1">
      <alignment horizontal="center" vertical="center" wrapText="1"/>
    </xf>
    <xf numFmtId="0" fontId="55" fillId="8" borderId="13" xfId="0" applyFont="1" applyFill="1" applyBorder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0" fontId="55" fillId="9" borderId="1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55" fillId="10" borderId="1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52" fillId="10" borderId="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5" fillId="10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55" fillId="8" borderId="14" xfId="0" applyFont="1" applyFill="1" applyBorder="1" applyAlignment="1">
      <alignment horizontal="center" vertical="center" wrapText="1"/>
    </xf>
    <xf numFmtId="0" fontId="54" fillId="8" borderId="44" xfId="0" applyFont="1" applyFill="1" applyBorder="1" applyAlignment="1">
      <alignment vertical="center"/>
    </xf>
    <xf numFmtId="0" fontId="0" fillId="3" borderId="28" xfId="0" applyFill="1" applyBorder="1" applyAlignment="1">
      <alignment horizontal="center" vertical="center" wrapText="1"/>
    </xf>
    <xf numFmtId="44" fontId="0" fillId="3" borderId="4" xfId="10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44" fontId="0" fillId="3" borderId="42" xfId="101" applyFont="1" applyFill="1" applyBorder="1" applyAlignment="1">
      <alignment horizontal="center" vertical="center"/>
    </xf>
    <xf numFmtId="10" fontId="0" fillId="3" borderId="13" xfId="1" applyNumberFormat="1" applyFont="1" applyFill="1" applyBorder="1" applyAlignment="1">
      <alignment horizontal="center" vertical="center"/>
    </xf>
    <xf numFmtId="7" fontId="0" fillId="3" borderId="13" xfId="0" applyNumberForma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/>
    </xf>
    <xf numFmtId="7" fontId="0" fillId="3" borderId="38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2" fillId="12" borderId="41" xfId="0" applyFont="1" applyFill="1" applyBorder="1" applyAlignment="1">
      <alignment vertical="center" wrapText="1"/>
    </xf>
    <xf numFmtId="164" fontId="6" fillId="12" borderId="1" xfId="101" applyNumberFormat="1" applyFont="1" applyFill="1" applyBorder="1" applyAlignment="1">
      <alignment horizontal="center" vertical="center" wrapText="1"/>
    </xf>
    <xf numFmtId="164" fontId="0" fillId="12" borderId="1" xfId="101" applyNumberFormat="1" applyFont="1" applyFill="1" applyBorder="1" applyAlignment="1">
      <alignment horizontal="center" vertical="center"/>
    </xf>
    <xf numFmtId="0" fontId="52" fillId="29" borderId="15" xfId="0" applyFont="1" applyFill="1" applyBorder="1" applyAlignment="1">
      <alignment horizontal="center" vertical="center" wrapText="1"/>
    </xf>
    <xf numFmtId="0" fontId="55" fillId="29" borderId="28" xfId="0" applyFont="1" applyFill="1" applyBorder="1" applyAlignment="1">
      <alignment horizontal="center" vertical="center" wrapText="1"/>
    </xf>
    <xf numFmtId="164" fontId="52" fillId="12" borderId="49" xfId="0" applyNumberFormat="1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164" fontId="4" fillId="3" borderId="15" xfId="101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 wrapText="1"/>
    </xf>
    <xf numFmtId="164" fontId="17" fillId="3" borderId="29" xfId="0" applyNumberFormat="1" applyFont="1" applyFill="1" applyBorder="1" applyAlignment="1">
      <alignment horizontal="center" vertical="center" wrapText="1"/>
    </xf>
    <xf numFmtId="164" fontId="17" fillId="3" borderId="22" xfId="0" applyNumberFormat="1" applyFont="1" applyFill="1" applyBorder="1" applyAlignment="1">
      <alignment horizontal="center" vertical="center" wrapText="1"/>
    </xf>
    <xf numFmtId="0" fontId="48" fillId="2" borderId="23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19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3" fillId="13" borderId="0" xfId="0" applyFont="1" applyFill="1" applyAlignment="1" applyProtection="1">
      <alignment vertical="center"/>
    </xf>
    <xf numFmtId="0" fontId="51" fillId="13" borderId="0" xfId="6" quotePrefix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52" fillId="8" borderId="1" xfId="0" applyFont="1" applyFill="1" applyBorder="1" applyAlignment="1" applyProtection="1">
      <alignment horizontal="center" vertical="center" wrapText="1"/>
    </xf>
    <xf numFmtId="0" fontId="52" fillId="8" borderId="14" xfId="0" applyFont="1" applyFill="1" applyBorder="1" applyAlignment="1" applyProtection="1">
      <alignment horizontal="center" vertical="center" wrapText="1"/>
    </xf>
    <xf numFmtId="0" fontId="52" fillId="9" borderId="15" xfId="0" applyFont="1" applyFill="1" applyBorder="1" applyAlignment="1" applyProtection="1">
      <alignment horizontal="center" vertical="center" wrapText="1"/>
    </xf>
    <xf numFmtId="0" fontId="52" fillId="9" borderId="1" xfId="0" applyFont="1" applyFill="1" applyBorder="1" applyAlignment="1" applyProtection="1">
      <alignment horizontal="center" vertical="center" wrapText="1"/>
    </xf>
    <xf numFmtId="0" fontId="52" fillId="9" borderId="14" xfId="0" applyFont="1" applyFill="1" applyBorder="1" applyAlignment="1" applyProtection="1">
      <alignment horizontal="center" vertical="center" wrapText="1"/>
    </xf>
    <xf numFmtId="0" fontId="55" fillId="8" borderId="13" xfId="0" applyFont="1" applyFill="1" applyBorder="1" applyAlignment="1" applyProtection="1">
      <alignment horizontal="center" vertical="center" wrapText="1"/>
    </xf>
    <xf numFmtId="0" fontId="55" fillId="8" borderId="1" xfId="0" applyFont="1" applyFill="1" applyBorder="1" applyAlignment="1" applyProtection="1">
      <alignment horizontal="center" vertical="center" wrapText="1"/>
    </xf>
    <xf numFmtId="0" fontId="55" fillId="8" borderId="45" xfId="0" applyFont="1" applyFill="1" applyBorder="1" applyAlignment="1" applyProtection="1">
      <alignment horizontal="center" vertical="center" wrapText="1"/>
    </xf>
    <xf numFmtId="0" fontId="55" fillId="8" borderId="15" xfId="0" applyFont="1" applyFill="1" applyBorder="1" applyAlignment="1" applyProtection="1">
      <alignment horizontal="center" vertical="center" wrapText="1"/>
    </xf>
    <xf numFmtId="0" fontId="55" fillId="9" borderId="1" xfId="0" applyFont="1" applyFill="1" applyBorder="1" applyAlignment="1" applyProtection="1">
      <alignment horizontal="center" vertical="center" wrapText="1"/>
    </xf>
    <xf numFmtId="0" fontId="55" fillId="9" borderId="13" xfId="0" applyFont="1" applyFill="1" applyBorder="1" applyAlignment="1" applyProtection="1">
      <alignment horizontal="center" vertical="center" wrapText="1"/>
    </xf>
    <xf numFmtId="0" fontId="55" fillId="9" borderId="29" xfId="0" applyFont="1" applyFill="1" applyBorder="1" applyAlignment="1" applyProtection="1">
      <alignment horizontal="center" vertical="center" wrapText="1"/>
    </xf>
    <xf numFmtId="0" fontId="6" fillId="10" borderId="28" xfId="0" applyFont="1" applyFill="1" applyBorder="1" applyAlignment="1" applyProtection="1">
      <alignment horizontal="center" vertical="center" wrapText="1"/>
    </xf>
    <xf numFmtId="0" fontId="55" fillId="10" borderId="13" xfId="0" applyFont="1" applyFill="1" applyBorder="1" applyAlignment="1" applyProtection="1">
      <alignment horizontal="center" vertical="center" wrapText="1"/>
    </xf>
    <xf numFmtId="0" fontId="55" fillId="10" borderId="1" xfId="0" applyFont="1" applyFill="1" applyBorder="1" applyAlignment="1" applyProtection="1">
      <alignment horizontal="center" vertical="center" wrapText="1"/>
    </xf>
    <xf numFmtId="0" fontId="55" fillId="10" borderId="45" xfId="0" applyFont="1" applyFill="1" applyBorder="1" applyAlignment="1" applyProtection="1">
      <alignment horizontal="center" vertical="center" wrapText="1"/>
    </xf>
    <xf numFmtId="0" fontId="55" fillId="30" borderId="28" xfId="0" applyFont="1" applyFill="1" applyBorder="1" applyAlignment="1" applyProtection="1">
      <alignment horizontal="center" vertical="center" wrapText="1"/>
    </xf>
    <xf numFmtId="0" fontId="55" fillId="30" borderId="13" xfId="0" applyFont="1" applyFill="1" applyBorder="1" applyAlignment="1" applyProtection="1">
      <alignment horizontal="center" vertical="center" wrapText="1"/>
    </xf>
    <xf numFmtId="0" fontId="55" fillId="30" borderId="1" xfId="0" applyFont="1" applyFill="1" applyBorder="1" applyAlignment="1" applyProtection="1">
      <alignment horizontal="center" vertical="center" wrapText="1"/>
    </xf>
    <xf numFmtId="0" fontId="11" fillId="30" borderId="13" xfId="0" applyFont="1" applyFill="1" applyBorder="1" applyAlignment="1" applyProtection="1">
      <alignment horizontal="center" vertical="center" wrapText="1"/>
    </xf>
    <xf numFmtId="0" fontId="11" fillId="30" borderId="29" xfId="0" applyFont="1" applyFill="1" applyBorder="1" applyAlignment="1" applyProtection="1">
      <alignment horizontal="center" vertical="center" wrapText="1"/>
    </xf>
    <xf numFmtId="0" fontId="6" fillId="12" borderId="15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52" fillId="12" borderId="1" xfId="0" applyFont="1" applyFill="1" applyBorder="1" applyAlignment="1" applyProtection="1">
      <alignment horizontal="center" vertical="center" wrapText="1"/>
    </xf>
    <xf numFmtId="0" fontId="52" fillId="12" borderId="14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Protection="1"/>
    <xf numFmtId="0" fontId="6" fillId="12" borderId="14" xfId="0" applyFont="1" applyFill="1" applyBorder="1" applyProtection="1"/>
    <xf numFmtId="0" fontId="6" fillId="7" borderId="15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52" fillId="7" borderId="1" xfId="0" applyFont="1" applyFill="1" applyBorder="1" applyAlignment="1" applyProtection="1">
      <alignment horizontal="center" vertical="center" wrapText="1"/>
    </xf>
    <xf numFmtId="164" fontId="6" fillId="7" borderId="14" xfId="0" applyNumberFormat="1" applyFont="1" applyFill="1" applyBorder="1" applyAlignment="1" applyProtection="1">
      <alignment horizontal="center" vertical="center"/>
    </xf>
    <xf numFmtId="164" fontId="52" fillId="2" borderId="26" xfId="0" applyNumberFormat="1" applyFont="1" applyFill="1" applyBorder="1" applyAlignment="1" applyProtection="1">
      <alignment vertical="center" wrapText="1"/>
    </xf>
    <xf numFmtId="164" fontId="52" fillId="2" borderId="27" xfId="0" applyNumberFormat="1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52" fillId="10" borderId="1" xfId="0" applyFont="1" applyFill="1" applyBorder="1" applyAlignment="1" applyProtection="1">
      <alignment horizontal="center" vertical="center" wrapText="1"/>
    </xf>
    <xf numFmtId="0" fontId="52" fillId="29" borderId="15" xfId="0" applyFont="1" applyFill="1" applyBorder="1" applyAlignment="1" applyProtection="1">
      <alignment horizontal="center" vertical="center" wrapText="1"/>
    </xf>
    <xf numFmtId="0" fontId="55" fillId="29" borderId="28" xfId="0" applyFont="1" applyFill="1" applyBorder="1" applyAlignment="1" applyProtection="1">
      <alignment horizontal="center" vertical="center" wrapText="1"/>
    </xf>
    <xf numFmtId="164" fontId="6" fillId="12" borderId="1" xfId="101" applyNumberFormat="1" applyFont="1" applyFill="1" applyBorder="1" applyAlignment="1" applyProtection="1">
      <alignment horizontal="center" vertical="center" wrapText="1"/>
    </xf>
    <xf numFmtId="164" fontId="4" fillId="12" borderId="1" xfId="101" applyNumberFormat="1" applyFont="1" applyFill="1" applyBorder="1" applyAlignment="1" applyProtection="1">
      <alignment horizontal="center" vertical="center"/>
    </xf>
    <xf numFmtId="164" fontId="52" fillId="12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4" fillId="3" borderId="15" xfId="10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52" fillId="10" borderId="14" xfId="0" applyFont="1" applyFill="1" applyBorder="1" applyAlignment="1" applyProtection="1">
      <alignment horizontal="center" vertical="center" wrapText="1"/>
    </xf>
    <xf numFmtId="0" fontId="55" fillId="10" borderId="14" xfId="0" applyFont="1" applyFill="1" applyBorder="1" applyAlignment="1" applyProtection="1">
      <alignment horizontal="center" vertical="center" wrapText="1"/>
    </xf>
    <xf numFmtId="0" fontId="6" fillId="12" borderId="14" xfId="0" applyFont="1" applyFill="1" applyBorder="1" applyAlignment="1" applyProtection="1">
      <alignment horizontal="center" vertical="center" wrapText="1"/>
    </xf>
    <xf numFmtId="0" fontId="0" fillId="7" borderId="25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164" fontId="6" fillId="3" borderId="26" xfId="101" applyNumberFormat="1" applyFont="1" applyFill="1" applyBorder="1" applyAlignment="1" applyProtection="1">
      <alignment horizontal="center" vertical="center" wrapText="1"/>
    </xf>
    <xf numFmtId="164" fontId="4" fillId="3" borderId="26" xfId="101" applyNumberFormat="1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52" fillId="10" borderId="14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164" fontId="6" fillId="3" borderId="26" xfId="101" applyNumberFormat="1" applyFont="1" applyFill="1" applyBorder="1" applyAlignment="1">
      <alignment horizontal="center" vertical="center" wrapText="1"/>
    </xf>
    <xf numFmtId="164" fontId="0" fillId="3" borderId="26" xfId="101" applyNumberFormat="1" applyFont="1" applyFill="1" applyBorder="1" applyAlignment="1">
      <alignment horizontal="center" vertical="center"/>
    </xf>
    <xf numFmtId="0" fontId="0" fillId="0" borderId="27" xfId="0" applyBorder="1" applyAlignment="1" applyProtection="1">
      <alignment vertical="center"/>
      <protection locked="0"/>
    </xf>
    <xf numFmtId="0" fontId="10" fillId="0" borderId="0" xfId="6" quotePrefix="1" applyProtection="1"/>
    <xf numFmtId="0" fontId="17" fillId="0" borderId="0" xfId="0" applyFont="1" applyProtection="1"/>
    <xf numFmtId="0" fontId="16" fillId="2" borderId="17" xfId="0" applyFont="1" applyFill="1" applyBorder="1" applyAlignment="1" applyProtection="1">
      <alignment horizontal="center" vertical="center" wrapText="1"/>
    </xf>
    <xf numFmtId="0" fontId="10" fillId="0" borderId="0" xfId="6" quotePrefix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2" borderId="16" xfId="0" applyFont="1" applyFill="1" applyBorder="1" applyAlignment="1" applyProtection="1">
      <alignment horizontal="center" vertical="center" wrapText="1"/>
    </xf>
    <xf numFmtId="164" fontId="17" fillId="0" borderId="29" xfId="0" applyNumberFormat="1" applyFont="1" applyBorder="1" applyAlignment="1" applyProtection="1">
      <alignment horizontal="center" vertical="center" wrapText="1"/>
    </xf>
    <xf numFmtId="164" fontId="17" fillId="7" borderId="13" xfId="0" applyNumberFormat="1" applyFont="1" applyFill="1" applyBorder="1" applyAlignment="1" applyProtection="1">
      <alignment vertical="center" wrapText="1"/>
    </xf>
    <xf numFmtId="164" fontId="17" fillId="7" borderId="29" xfId="0" applyNumberFormat="1" applyFont="1" applyFill="1" applyBorder="1" applyAlignment="1" applyProtection="1">
      <alignment vertical="center" wrapText="1"/>
    </xf>
    <xf numFmtId="164" fontId="17" fillId="0" borderId="31" xfId="0" applyNumberFormat="1" applyFont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164" fontId="17" fillId="7" borderId="22" xfId="0" applyNumberFormat="1" applyFont="1" applyFill="1" applyBorder="1" applyAlignment="1" applyProtection="1">
      <alignment vertical="center" wrapText="1"/>
    </xf>
    <xf numFmtId="164" fontId="17" fillId="0" borderId="31" xfId="0" applyNumberFormat="1" applyFont="1" applyBorder="1" applyProtection="1"/>
    <xf numFmtId="7" fontId="54" fillId="10" borderId="14" xfId="0" applyNumberFormat="1" applyFont="1" applyFill="1" applyBorder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/>
    </xf>
    <xf numFmtId="7" fontId="12" fillId="11" borderId="0" xfId="0" applyNumberFormat="1" applyFont="1" applyFill="1" applyAlignment="1" applyProtection="1">
      <alignment horizontal="right" vertical="center"/>
    </xf>
    <xf numFmtId="0" fontId="0" fillId="2" borderId="0" xfId="0" applyFill="1" applyProtection="1"/>
    <xf numFmtId="7" fontId="54" fillId="10" borderId="27" xfId="0" applyNumberFormat="1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8" fillId="2" borderId="17" xfId="0" applyFont="1" applyFill="1" applyBorder="1" applyAlignment="1" applyProtection="1">
      <alignment horizontal="center" vertical="center" wrapText="1"/>
    </xf>
    <xf numFmtId="0" fontId="48" fillId="2" borderId="23" xfId="0" applyFont="1" applyFill="1" applyBorder="1" applyAlignment="1" applyProtection="1">
      <alignment horizontal="center" vertical="center" wrapText="1"/>
    </xf>
    <xf numFmtId="0" fontId="48" fillId="2" borderId="16" xfId="0" quotePrefix="1" applyFont="1" applyFill="1" applyBorder="1" applyAlignment="1" applyProtection="1">
      <alignment horizontal="center" vertical="center" wrapText="1"/>
    </xf>
    <xf numFmtId="0" fontId="48" fillId="2" borderId="16" xfId="0" applyFont="1" applyFill="1" applyBorder="1" applyAlignment="1" applyProtection="1">
      <alignment horizontal="center" vertical="center" wrapText="1"/>
    </xf>
    <xf numFmtId="9" fontId="48" fillId="2" borderId="16" xfId="0" applyNumberFormat="1" applyFont="1" applyFill="1" applyBorder="1" applyAlignment="1" applyProtection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164" fontId="0" fillId="3" borderId="51" xfId="101" applyNumberFormat="1" applyFont="1" applyFill="1" applyBorder="1" applyAlignment="1" applyProtection="1">
      <alignment horizontal="center" vertical="center"/>
    </xf>
    <xf numFmtId="9" fontId="0" fillId="3" borderId="55" xfId="1" applyNumberFormat="1" applyFont="1" applyFill="1" applyBorder="1" applyAlignment="1" applyProtection="1">
      <alignment horizontal="center" vertical="center"/>
    </xf>
    <xf numFmtId="9" fontId="0" fillId="3" borderId="51" xfId="1" applyFont="1" applyFill="1" applyBorder="1" applyAlignment="1" applyProtection="1">
      <alignment horizontal="center" vertical="center"/>
    </xf>
    <xf numFmtId="164" fontId="0" fillId="3" borderId="51" xfId="0" applyNumberForma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</xf>
    <xf numFmtId="164" fontId="0" fillId="3" borderId="38" xfId="101" applyNumberFormat="1" applyFont="1" applyFill="1" applyBorder="1" applyAlignment="1" applyProtection="1">
      <alignment horizontal="center" vertical="center"/>
    </xf>
    <xf numFmtId="9" fontId="0" fillId="3" borderId="43" xfId="1" applyNumberFormat="1" applyFont="1" applyFill="1" applyBorder="1" applyAlignment="1" applyProtection="1">
      <alignment horizontal="center" vertical="center"/>
    </xf>
    <xf numFmtId="9" fontId="0" fillId="3" borderId="38" xfId="1" applyFont="1" applyFill="1" applyBorder="1" applyAlignment="1" applyProtection="1">
      <alignment horizontal="center" vertical="center"/>
    </xf>
    <xf numFmtId="164" fontId="0" fillId="3" borderId="38" xfId="0" applyNumberFormat="1" applyFill="1" applyBorder="1" applyAlignment="1" applyProtection="1">
      <alignment horizontal="center" vertical="center"/>
    </xf>
    <xf numFmtId="7" fontId="0" fillId="0" borderId="52" xfId="0" applyNumberFormat="1" applyBorder="1" applyAlignment="1" applyProtection="1">
      <alignment horizontal="center" vertical="center"/>
      <protection locked="0"/>
    </xf>
    <xf numFmtId="7" fontId="0" fillId="0" borderId="39" xfId="0" applyNumberForma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3" fillId="13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center" vertical="center"/>
    </xf>
    <xf numFmtId="0" fontId="1" fillId="13" borderId="0" xfId="0" applyFont="1" applyFill="1" applyAlignment="1" applyProtection="1">
      <alignment horizontal="left" vertical="top" wrapText="1"/>
    </xf>
    <xf numFmtId="0" fontId="1" fillId="13" borderId="0" xfId="0" applyFont="1" applyFill="1" applyAlignment="1" applyProtection="1">
      <alignment horizontal="left" vertical="center" wrapText="1"/>
    </xf>
    <xf numFmtId="0" fontId="3" fillId="13" borderId="0" xfId="0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" fillId="13" borderId="0" xfId="0" applyFont="1" applyFill="1" applyAlignment="1" applyProtection="1">
      <alignment horizontal="left" vertical="top" wrapText="1"/>
    </xf>
    <xf numFmtId="0" fontId="3" fillId="13" borderId="0" xfId="0" applyFont="1" applyFill="1" applyAlignment="1" applyProtection="1">
      <alignment horizontal="left" vertical="top"/>
    </xf>
    <xf numFmtId="0" fontId="20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4" fillId="13" borderId="0" xfId="0" applyFont="1" applyFill="1" applyAlignment="1" applyProtection="1">
      <alignment horizontal="left" vertical="center" wrapText="1"/>
    </xf>
    <xf numFmtId="0" fontId="24" fillId="13" borderId="0" xfId="0" applyFont="1" applyFill="1" applyAlignment="1" applyProtection="1">
      <alignment horizontal="left" vertical="center"/>
    </xf>
    <xf numFmtId="0" fontId="53" fillId="13" borderId="46" xfId="0" applyFont="1" applyFill="1" applyBorder="1" applyAlignment="1" applyProtection="1">
      <alignment horizontal="center" vertical="center" wrapText="1"/>
    </xf>
    <xf numFmtId="0" fontId="53" fillId="13" borderId="47" xfId="0" applyFont="1" applyFill="1" applyBorder="1" applyAlignment="1" applyProtection="1">
      <alignment horizontal="center" vertical="center" wrapText="1"/>
    </xf>
    <xf numFmtId="0" fontId="53" fillId="13" borderId="48" xfId="0" applyFont="1" applyFill="1" applyBorder="1" applyAlignment="1" applyProtection="1">
      <alignment horizontal="center" vertical="center" wrapText="1"/>
    </xf>
    <xf numFmtId="0" fontId="53" fillId="27" borderId="50" xfId="0" applyFont="1" applyFill="1" applyBorder="1" applyAlignment="1" applyProtection="1">
      <alignment horizontal="center" vertical="center" wrapText="1"/>
    </xf>
    <xf numFmtId="0" fontId="53" fillId="27" borderId="51" xfId="0" applyFont="1" applyFill="1" applyBorder="1" applyAlignment="1" applyProtection="1">
      <alignment horizontal="center" vertical="center" wrapText="1"/>
    </xf>
    <xf numFmtId="0" fontId="53" fillId="27" borderId="52" xfId="0" applyFont="1" applyFill="1" applyBorder="1" applyAlignment="1" applyProtection="1">
      <alignment horizontal="center" vertical="center" wrapText="1"/>
    </xf>
    <xf numFmtId="0" fontId="52" fillId="8" borderId="49" xfId="0" applyFont="1" applyFill="1" applyBorder="1" applyAlignment="1" applyProtection="1">
      <alignment horizontal="center" vertical="center" wrapText="1"/>
    </xf>
    <xf numFmtId="0" fontId="52" fillId="8" borderId="28" xfId="0" applyFont="1" applyFill="1" applyBorder="1" applyAlignment="1" applyProtection="1">
      <alignment horizontal="center" vertical="center" wrapText="1"/>
    </xf>
    <xf numFmtId="0" fontId="52" fillId="2" borderId="25" xfId="0" applyFont="1" applyFill="1" applyBorder="1" applyAlignment="1" applyProtection="1">
      <alignment horizontal="right" vertical="center" wrapText="1"/>
    </xf>
    <xf numFmtId="0" fontId="52" fillId="2" borderId="26" xfId="0" applyFont="1" applyFill="1" applyBorder="1" applyAlignment="1" applyProtection="1">
      <alignment horizontal="right" vertical="center" wrapText="1"/>
    </xf>
    <xf numFmtId="164" fontId="52" fillId="2" borderId="53" xfId="0" applyNumberFormat="1" applyFont="1" applyFill="1" applyBorder="1" applyAlignment="1" applyProtection="1">
      <alignment horizontal="center" vertical="center" wrapText="1"/>
    </xf>
    <xf numFmtId="164" fontId="52" fillId="2" borderId="54" xfId="0" applyNumberFormat="1" applyFont="1" applyFill="1" applyBorder="1" applyAlignment="1" applyProtection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52" fillId="12" borderId="40" xfId="0" applyFont="1" applyFill="1" applyBorder="1" applyAlignment="1">
      <alignment horizontal="center" vertical="center" wrapText="1"/>
    </xf>
    <xf numFmtId="0" fontId="52" fillId="12" borderId="4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 applyProtection="1">
      <alignment horizontal="center" vertical="center" wrapText="1"/>
    </xf>
    <xf numFmtId="0" fontId="12" fillId="13" borderId="6" xfId="0" applyFont="1" applyFill="1" applyBorder="1" applyAlignment="1" applyProtection="1">
      <alignment horizontal="center" vertical="center" wrapText="1"/>
    </xf>
    <xf numFmtId="0" fontId="12" fillId="13" borderId="18" xfId="0" applyFont="1" applyFill="1" applyBorder="1" applyAlignment="1" applyProtection="1">
      <alignment horizontal="center" vertical="center" wrapText="1"/>
    </xf>
    <xf numFmtId="0" fontId="12" fillId="27" borderId="44" xfId="0" applyFont="1" applyFill="1" applyBorder="1" applyAlignment="1" applyProtection="1">
      <alignment horizontal="center" vertical="center" wrapText="1"/>
    </xf>
    <xf numFmtId="0" fontId="12" fillId="27" borderId="2" xfId="0" applyFont="1" applyFill="1" applyBorder="1" applyAlignment="1" applyProtection="1">
      <alignment horizontal="center" vertical="center" wrapText="1"/>
    </xf>
    <xf numFmtId="0" fontId="52" fillId="10" borderId="49" xfId="0" applyFont="1" applyFill="1" applyBorder="1" applyAlignment="1" applyProtection="1">
      <alignment horizontal="center" vertical="center" wrapText="1"/>
    </xf>
    <xf numFmtId="0" fontId="52" fillId="10" borderId="28" xfId="0" applyFont="1" applyFill="1" applyBorder="1" applyAlignment="1" applyProtection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2" fillId="27" borderId="44" xfId="0" applyFont="1" applyFill="1" applyBorder="1" applyAlignment="1">
      <alignment horizontal="center" vertical="center" wrapText="1"/>
    </xf>
    <xf numFmtId="0" fontId="12" fillId="27" borderId="2" xfId="0" applyFont="1" applyFill="1" applyBorder="1" applyAlignment="1">
      <alignment horizontal="center" vertical="center" wrapText="1"/>
    </xf>
    <xf numFmtId="0" fontId="52" fillId="10" borderId="49" xfId="0" applyFont="1" applyFill="1" applyBorder="1" applyAlignment="1">
      <alignment horizontal="center" vertical="center" wrapText="1"/>
    </xf>
    <xf numFmtId="0" fontId="52" fillId="10" borderId="28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/>
    </xf>
    <xf numFmtId="0" fontId="12" fillId="9" borderId="11" xfId="0" applyFont="1" applyFill="1" applyBorder="1" applyAlignment="1" applyProtection="1">
      <alignment horizontal="center" vertical="center"/>
    </xf>
    <xf numFmtId="0" fontId="12" fillId="9" borderId="12" xfId="0" applyFont="1" applyFill="1" applyBorder="1" applyAlignment="1" applyProtection="1">
      <alignment horizontal="center" vertical="center"/>
    </xf>
    <xf numFmtId="0" fontId="12" fillId="9" borderId="9" xfId="0" applyFont="1" applyFill="1" applyBorder="1" applyAlignment="1" applyProtection="1">
      <alignment horizontal="center" vertical="center" wrapText="1"/>
    </xf>
    <xf numFmtId="0" fontId="0" fillId="9" borderId="11" xfId="0" applyFill="1" applyBorder="1" applyAlignment="1" applyProtection="1">
      <alignment horizontal="center" vertical="center" wrapText="1"/>
    </xf>
    <xf numFmtId="0" fontId="0" fillId="9" borderId="12" xfId="0" applyFill="1" applyBorder="1" applyAlignment="1" applyProtection="1">
      <alignment horizontal="center" vertical="center" wrapText="1"/>
    </xf>
    <xf numFmtId="0" fontId="16" fillId="7" borderId="30" xfId="0" applyFont="1" applyFill="1" applyBorder="1" applyAlignment="1" applyProtection="1">
      <alignment horizontal="center" vertical="center" wrapText="1"/>
    </xf>
    <xf numFmtId="0" fontId="16" fillId="7" borderId="22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6" fillId="7" borderId="28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12" fillId="13" borderId="9" xfId="0" applyFont="1" applyFill="1" applyBorder="1" applyAlignment="1" applyProtection="1">
      <alignment horizontal="center" vertical="center"/>
    </xf>
    <xf numFmtId="0" fontId="12" fillId="13" borderId="11" xfId="0" applyFont="1" applyFill="1" applyBorder="1" applyAlignment="1" applyProtection="1">
      <alignment horizontal="center" vertical="center"/>
    </xf>
    <xf numFmtId="0" fontId="12" fillId="13" borderId="12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54" fillId="3" borderId="15" xfId="0" applyFont="1" applyFill="1" applyBorder="1" applyAlignment="1" applyProtection="1">
      <alignment horizontal="center" vertical="center"/>
    </xf>
    <xf numFmtId="0" fontId="54" fillId="3" borderId="1" xfId="0" applyFont="1" applyFill="1" applyBorder="1" applyAlignment="1" applyProtection="1">
      <alignment horizontal="center" vertical="center"/>
    </xf>
    <xf numFmtId="0" fontId="54" fillId="0" borderId="56" xfId="0" applyFont="1" applyBorder="1" applyAlignment="1" applyProtection="1">
      <alignment horizontal="center" vertical="center"/>
    </xf>
    <xf numFmtId="0" fontId="54" fillId="3" borderId="25" xfId="0" applyFont="1" applyFill="1" applyBorder="1" applyAlignment="1" applyProtection="1">
      <alignment horizontal="center" vertical="center"/>
    </xf>
    <xf numFmtId="0" fontId="54" fillId="3" borderId="26" xfId="0" applyFont="1" applyFill="1" applyBorder="1" applyAlignment="1" applyProtection="1">
      <alignment horizontal="center" vertical="center"/>
    </xf>
    <xf numFmtId="0" fontId="12" fillId="13" borderId="9" xfId="0" applyFont="1" applyFill="1" applyBorder="1" applyAlignment="1" applyProtection="1">
      <alignment horizontal="center" vertical="center" wrapText="1"/>
    </xf>
    <xf numFmtId="0" fontId="12" fillId="13" borderId="11" xfId="0" applyFont="1" applyFill="1" applyBorder="1" applyAlignment="1" applyProtection="1">
      <alignment horizontal="center" vertical="center" wrapText="1"/>
    </xf>
    <xf numFmtId="0" fontId="0" fillId="28" borderId="11" xfId="0" applyFill="1" applyBorder="1" applyAlignment="1" applyProtection="1">
      <alignment horizontal="center" vertical="center" wrapText="1"/>
    </xf>
    <xf numFmtId="0" fontId="0" fillId="28" borderId="12" xfId="0" applyFill="1" applyBorder="1" applyAlignment="1" applyProtection="1">
      <alignment horizontal="center" vertical="center" wrapText="1"/>
    </xf>
    <xf numFmtId="0" fontId="54" fillId="3" borderId="8" xfId="0" applyFont="1" applyFill="1" applyBorder="1" applyAlignment="1" applyProtection="1">
      <alignment horizontal="center" vertical="center"/>
    </xf>
    <xf numFmtId="0" fontId="54" fillId="3" borderId="2" xfId="0" applyFont="1" applyFill="1" applyBorder="1" applyAlignment="1" applyProtection="1">
      <alignment horizontal="center" vertical="center"/>
    </xf>
    <xf numFmtId="0" fontId="54" fillId="3" borderId="56" xfId="0" applyFont="1" applyFill="1" applyBorder="1" applyAlignment="1" applyProtection="1">
      <alignment horizontal="center" vertical="center"/>
    </xf>
    <xf numFmtId="0" fontId="54" fillId="3" borderId="24" xfId="0" applyFont="1" applyFill="1" applyBorder="1" applyAlignment="1" applyProtection="1">
      <alignment horizontal="center" vertical="center"/>
    </xf>
    <xf numFmtId="0" fontId="12" fillId="27" borderId="9" xfId="0" applyFont="1" applyFill="1" applyBorder="1" applyAlignment="1">
      <alignment horizontal="center" vertical="center"/>
    </xf>
    <xf numFmtId="0" fontId="12" fillId="27" borderId="11" xfId="0" applyFont="1" applyFill="1" applyBorder="1" applyAlignment="1">
      <alignment horizontal="center" vertical="center"/>
    </xf>
    <xf numFmtId="0" fontId="26" fillId="27" borderId="9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/>
    </xf>
    <xf numFmtId="0" fontId="26" fillId="27" borderId="9" xfId="0" applyFont="1" applyFill="1" applyBorder="1" applyAlignment="1">
      <alignment horizontal="center" vertical="center" wrapTex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vertical="center" wrapText="1"/>
    </xf>
    <xf numFmtId="0" fontId="54" fillId="8" borderId="25" xfId="0" applyFont="1" applyFill="1" applyBorder="1" applyAlignment="1">
      <alignment horizontal="center" vertical="center"/>
    </xf>
    <xf numFmtId="0" fontId="54" fillId="8" borderId="26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54" fillId="8" borderId="15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</cellXfs>
  <cellStyles count="102">
    <cellStyle name="2" xfId="11" xr:uid="{04E0009C-42EB-404F-BB61-CF460429193E}"/>
    <cellStyle name="Borne VE" xfId="12" xr:uid="{717B46F4-96BD-4CED-A875-97E262C0BA5C}"/>
    <cellStyle name="cellule blanche" xfId="13" xr:uid="{31E09DCA-025B-4774-9785-F06B55B66555}"/>
    <cellStyle name="cellule grise" xfId="14" xr:uid="{2F005B5C-8E7A-44F1-AF68-24CE7C20DCA2}"/>
    <cellStyle name="Cellule grise + rouge italique" xfId="15" xr:uid="{46D5B942-6AD3-42C6-B2E5-3779B3129908}"/>
    <cellStyle name="Cellule grise orange" xfId="16" xr:uid="{D4470B65-FBFD-4ACA-BCB5-41307D0D92DD}"/>
    <cellStyle name="cellule jaune" xfId="17" xr:uid="{EA04BAC5-0FD8-44FF-BBBA-64247A8FFA80}"/>
    <cellStyle name="celluleUpgradeV2.01" xfId="18" xr:uid="{BD279B21-9A24-4FCC-947F-4F13B3CCBCA8}"/>
    <cellStyle name="celluleUpgradeV2.02" xfId="19" xr:uid="{5863FE55-585B-4C6B-B8CC-F5271AB45FC2}"/>
    <cellStyle name="celluleUpgradeV2.03" xfId="20" xr:uid="{053D2684-FE53-421F-9420-0DAB9E8847DE}"/>
    <cellStyle name="celluleUpgradeV3.00" xfId="21" xr:uid="{E1266104-8EEA-4364-B06E-5EE5AC34B53E}"/>
    <cellStyle name="celluleUpgradeV3.01" xfId="22" xr:uid="{1FFFF7B5-9918-425F-84F9-8D8816BAE4B6}"/>
    <cellStyle name="celluleUpgradeV3.02" xfId="23" xr:uid="{4340D659-29F9-46CE-9B8F-F1207CB3F2A9}"/>
    <cellStyle name="celluleUpgradeV3.03" xfId="24" xr:uid="{4B24100F-4884-4422-9262-588BF2A3C1AF}"/>
    <cellStyle name="celluleUpgradeV3.04" xfId="25" xr:uid="{5027F31E-A293-4F86-88F0-D71531890F8C}"/>
    <cellStyle name="celluleUpgradeV4.00" xfId="26" xr:uid="{31A0BF47-069C-4D1A-BF9C-68DF9E07C829}"/>
    <cellStyle name="colonne dénomination FdCR" xfId="27" xr:uid="{69641495-7989-460E-A678-D351F66B3C52}"/>
    <cellStyle name="colonne dénomination MAJ" xfId="28" xr:uid="{7DDF0C7F-B8D6-4DEE-A3D2-C5791B512E6D}"/>
    <cellStyle name="colonne identifiant FdCR" xfId="29" xr:uid="{B6253641-E2BC-4631-AA61-2832459611C0}"/>
    <cellStyle name="colonne identifiant MAJ" xfId="30" xr:uid="{71E85CDE-6795-4EFE-8E74-ABAFAD8E7321}"/>
    <cellStyle name="colonne libellé FdCR" xfId="31" xr:uid="{70E32FA4-60B2-4397-9B65-B6C1A3666624}"/>
    <cellStyle name="colonne libellé MAJ" xfId="32" xr:uid="{D4E81E02-D063-4A91-BBE5-AEC8D3EC0D59}"/>
    <cellStyle name="date liste financeurs" xfId="33" xr:uid="{EEF8A83B-8F2F-4921-8734-224A3F118C27}"/>
    <cellStyle name="date MAJ financeurs" xfId="34" xr:uid="{43F2722B-8062-49E2-A44D-40682E81873D}"/>
    <cellStyle name="décompte lignes Data" xfId="35" xr:uid="{8F7AADBF-1DD1-47DA-A94B-90A7B955CF9D}"/>
    <cellStyle name="décompte lignes UC" xfId="36" xr:uid="{93EEC932-AC05-4D30-850E-E758EEBD3931}"/>
    <cellStyle name="Euro" xfId="37" xr:uid="{288C5ED2-69B1-4BBB-B5D5-6E724BB7DBEA}"/>
    <cellStyle name="Excel_BuiltIn_Percent" xfId="38" xr:uid="{6F6BA74A-9CD0-4F7F-BBAC-87989EC3A0A3}"/>
    <cellStyle name="FEADER et rouge" xfId="39" xr:uid="{9CC615EF-45CA-45CA-88FE-6B3CDEC3FD7D}"/>
    <cellStyle name="FEADER_2" xfId="40" xr:uid="{E25F9528-DCE7-41FB-B584-8A416FA262C0}"/>
    <cellStyle name="feuilleUpgradeV2.01" xfId="41" xr:uid="{522278C1-5FAB-4287-B203-2067EFF747FE}"/>
    <cellStyle name="feuilleUpgradeV2.02" xfId="42" xr:uid="{D7F0679B-F90B-4E3C-93FA-2EE5BC744080}"/>
    <cellStyle name="feuilleUpgradeV2.03" xfId="43" xr:uid="{07D21BF2-5B79-4BDC-92E3-10FB7AE811CD}"/>
    <cellStyle name="feuilleUpgradeV3.00" xfId="44" xr:uid="{4330A7B7-392A-4B44-94AE-19DE0FDFD38E}"/>
    <cellStyle name="feuilleUpgradeV3.01" xfId="45" xr:uid="{607B6FAA-A2FE-4973-899E-F93D07E8EE80}"/>
    <cellStyle name="feuilleUpgradeV3.02" xfId="46" xr:uid="{ECB5F15C-F30F-4772-BD42-1C28C16130D2}"/>
    <cellStyle name="feuilleUpgradeV3.03" xfId="47" xr:uid="{CD1D4C5B-558A-4D05-BA78-1094AC100F8B}"/>
    <cellStyle name="feuilleUpgradeV3.04" xfId="48" xr:uid="{C13AB2DE-3AFE-490B-9D98-9A668E87F9DD}"/>
    <cellStyle name="feuilleUpgradeV4.00" xfId="49" xr:uid="{160C2967-3A48-4645-AF9E-0CFDE157ECA6}"/>
    <cellStyle name="Gris" xfId="50" xr:uid="{7783786A-8398-4C2D-9183-86E16745BBB0}"/>
    <cellStyle name="Gris rose" xfId="51" xr:uid="{607F641A-ADBA-42F6-8988-18B6A815DAF0}"/>
    <cellStyle name="gris_et_vert" xfId="52" xr:uid="{F8518523-8579-48F0-9F59-9A069C74C7E8}"/>
    <cellStyle name="Heading" xfId="53" xr:uid="{CCD4EE56-0F4B-4081-B676-F382B5B535A3}"/>
    <cellStyle name="Heading1" xfId="54" xr:uid="{47E5C29B-60A8-49E2-BFE6-7F0F86735BD5}"/>
    <cellStyle name="Installation patch automatique" xfId="55" xr:uid="{CA9113B9-4DAB-46ED-ADB4-2508AE8B7EC7}"/>
    <cellStyle name="jusDeCitronBleu" xfId="56" xr:uid="{94EE1E82-7D87-438A-B1F9-D4DF7D66BA2A}"/>
    <cellStyle name="KO" xfId="57" xr:uid="{F6066D03-418E-4DAC-A17E-4F30C88FE614}"/>
    <cellStyle name="Lien hypertexte" xfId="6" builtinId="8"/>
    <cellStyle name="MC Dépenses ss opé" xfId="58" xr:uid="{DC3A77EC-8E3B-4121-8DBA-8A051B8FB5E6}"/>
    <cellStyle name="MC GUC calcul sub" xfId="59" xr:uid="{A7AEBF45-9085-43FE-BE35-A710F90BCE84}"/>
    <cellStyle name="Milliers 2" xfId="8" xr:uid="{00000000-0005-0000-0000-000035000000}"/>
    <cellStyle name="Milliers 2 2" xfId="60" xr:uid="{2E3906E1-FFC5-4C93-BF87-F58B0ACC636F}"/>
    <cellStyle name="modif_en_vert" xfId="61" xr:uid="{1FF914EA-BCEB-4F35-B563-5223FCDEA39E}"/>
    <cellStyle name="Monétaire" xfId="101" builtinId="4"/>
    <cellStyle name="Monétaire 2" xfId="3" xr:uid="{00000000-0005-0000-0000-000002000000}"/>
    <cellStyle name="Monétaire 2 2" xfId="7" xr:uid="{00000000-0005-0000-0000-000002000000}"/>
    <cellStyle name="Monétaire 3" xfId="9" xr:uid="{00000000-0005-0000-0000-000036000000}"/>
    <cellStyle name="New" xfId="62" xr:uid="{969005A8-8F38-45E2-BF3F-30EDBDF2F390}"/>
    <cellStyle name="Normal" xfId="0" builtinId="0"/>
    <cellStyle name="Normal 2" xfId="2" xr:uid="{00000000-0005-0000-0000-000004000000}"/>
    <cellStyle name="Normal 2 2" xfId="63" xr:uid="{76A2657A-F60E-4144-8F20-C3DA4C920E5F}"/>
    <cellStyle name="Normal 3" xfId="4" xr:uid="{00000000-0005-0000-0000-000005000000}"/>
    <cellStyle name="Normal 4" xfId="10" xr:uid="{EB170D02-90C7-4AC1-9850-BFD3C2EE31BE}"/>
    <cellStyle name="offset ligne contrôle moteur formules" xfId="64" xr:uid="{33B47F17-1BDC-43EF-8846-14B7BA43270A}"/>
    <cellStyle name="offset ligne contrôle Sub*" xfId="65" xr:uid="{A3037A5B-392F-4855-BA60-D1CF01FE5B27}"/>
    <cellStyle name="OK" xfId="66" xr:uid="{871DD451-21BE-4EAE-81C8-64DED1C6C9A4}"/>
    <cellStyle name="orange parme" xfId="67" xr:uid="{AACE495A-C257-4B2A-9BFD-480BF4252368}"/>
    <cellStyle name="plage étirement Assiette TO - Data" xfId="68" xr:uid="{8CFFCD84-6750-4CFE-AD51-61003B72E3CE}"/>
    <cellStyle name="plage étirement Assiette TO - UC" xfId="69" xr:uid="{26FE2F96-D362-4926-AAD8-417CE54731B4}"/>
    <cellStyle name="plage étirement Sub*" xfId="70" xr:uid="{186BA4E8-0C8F-41B5-971C-5EF23109E762}"/>
    <cellStyle name="plage MAJ libellés financeurs" xfId="71" xr:uid="{F9A1D9FB-8F6C-4192-9DD4-944CEE6FCDD2}"/>
    <cellStyle name="plage moteur formules" xfId="72" xr:uid="{20647E00-854D-4E57-9B45-2E54D20F673F}"/>
    <cellStyle name="plage moteur formules obligatoire" xfId="73" xr:uid="{76A675F9-56B5-44A2-A237-518E882E78BB}"/>
    <cellStyle name="Position cellule note patch" xfId="74" xr:uid="{A939A732-49F8-4373-AF9F-39FA1B53A04C}"/>
    <cellStyle name="Position cellule version FDCR" xfId="75" xr:uid="{1FF40AEE-4027-469D-AB3B-4A3C050793DD}"/>
    <cellStyle name="position cellule version patch" xfId="76" xr:uid="{B7FAB01F-DA34-4293-B7C0-D10B3AC0BE77}"/>
    <cellStyle name="position colonne contrôle moteur formules" xfId="77" xr:uid="{37122EFF-CF1C-436B-9293-F74DD01C9EF8}"/>
    <cellStyle name="position colonne contrôle Sub*" xfId="78" xr:uid="{4D6A4752-ADE2-41ED-946F-82079F49C8A5}"/>
    <cellStyle name="Pourcentage" xfId="1" builtinId="5"/>
    <cellStyle name="Pourcentage 2" xfId="79" xr:uid="{8A94931A-6F4E-4C1C-8014-32E10318AAAC}"/>
    <cellStyle name="Princ" xfId="80" xr:uid="{86C26E0D-9D58-48B6-94F6-C8C3D68807EB}"/>
    <cellStyle name="Princ et rouge" xfId="81" xr:uid="{6D025FF4-4CE2-42AE-8F39-965275EB166D}"/>
    <cellStyle name="Result" xfId="82" xr:uid="{9715B7EC-C879-48DA-8EE2-A5DAA3981697}"/>
    <cellStyle name="Result2" xfId="83" xr:uid="{4CEADEDA-CEE1-47FE-831B-4ED401AA4AB4}"/>
    <cellStyle name="Rose Test ATO" xfId="84" xr:uid="{88EACBE7-C654-4EA0-A44D-EA47268B1005}"/>
    <cellStyle name="rouge_2" xfId="85" xr:uid="{6F6BDC27-28DD-4CAE-8158-ACBDDB6308D4}"/>
    <cellStyle name="Sans nom1" xfId="86" xr:uid="{07DCB6D3-3B77-4570-BF47-107D9F3DED4E}"/>
    <cellStyle name="Sans nom2" xfId="87" xr:uid="{9999AADE-5161-4655-82E7-E174A8D0D485}"/>
    <cellStyle name="Sans nom3" xfId="88" xr:uid="{03E3AF92-E840-40F7-A1E1-23061F7E1003}"/>
    <cellStyle name="Sans nom4" xfId="89" xr:uid="{F3DB3104-8BB4-4E87-A83C-73164F5C8D73}"/>
    <cellStyle name="Sans nom5" xfId="90" xr:uid="{CB8366A7-E4ED-4ADA-942A-311859DFCA3C}"/>
    <cellStyle name="Sans nom6" xfId="91" xr:uid="{4B2A77C5-8699-4CC0-9764-3009C803B5F9}"/>
    <cellStyle name="Sans nom7" xfId="92" xr:uid="{63675C14-9F03-497D-8199-2643124AF773}"/>
    <cellStyle name="status connexion sécurisée" xfId="93" xr:uid="{651F22DD-E317-4993-9B95-0AE49296738D}"/>
    <cellStyle name="statut connexion sécurisée" xfId="94" xr:uid="{5782F067-9724-42DC-BC57-38188AACA7B4}"/>
    <cellStyle name="TableStyleLight1" xfId="95" xr:uid="{51ADD55B-3EC2-43D2-8A67-E1E8CCC94C9E}"/>
    <cellStyle name="test" xfId="96" xr:uid="{422211AC-2946-4BD7-801E-9E7F801C69AC}"/>
    <cellStyle name="Texte explicatif 2" xfId="5" xr:uid="{00000000-0005-0000-0000-000007000000}"/>
    <cellStyle name="Tout blanc" xfId="97" xr:uid="{6170235F-B6F2-4B06-B1F4-57547D39A6D2}"/>
    <cellStyle name="typeCollageUpgrade" xfId="98" xr:uid="{CA9878CA-D4A0-44AF-A3C5-DF7E54AE02C7}"/>
    <cellStyle name="URL liste financeurs" xfId="99" xr:uid="{EE86A3A6-3F88-40ED-9138-AD581F5C3CAC}"/>
    <cellStyle name="URL liste patch" xfId="100" xr:uid="{3E7C89C2-776E-4541-A061-F45017478925}"/>
  </cellStyles>
  <dxfs count="1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strike val="0"/>
        <color rgb="FFFF0000"/>
      </font>
      <fill>
        <patternFill patternType="solid">
          <bgColor rgb="FFFFFF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26195</xdr:colOff>
      <xdr:row>0</xdr:row>
      <xdr:rowOff>123825</xdr:rowOff>
    </xdr:from>
    <xdr:to>
      <xdr:col>2</xdr:col>
      <xdr:colOff>315912</xdr:colOff>
      <xdr:row>7</xdr:row>
      <xdr:rowOff>171882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CB5CFE-9E7C-4A52-9241-8E61C122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5" y="123825"/>
          <a:ext cx="1878805" cy="129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14110</xdr:colOff>
      <xdr:row>0</xdr:row>
      <xdr:rowOff>0</xdr:rowOff>
    </xdr:from>
    <xdr:to>
      <xdr:col>0</xdr:col>
      <xdr:colOff>1748052</xdr:colOff>
      <xdr:row>2</xdr:row>
      <xdr:rowOff>253998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55523F0-79ED-48D6-B2A8-44BD3C50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" y="0"/>
          <a:ext cx="1733942" cy="1273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0</xdr:col>
      <xdr:colOff>939377</xdr:colOff>
      <xdr:row>2</xdr:row>
      <xdr:rowOff>113837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103F59A-EA5B-4AC8-8FB1-76A3D37CA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083"/>
          <a:ext cx="941917" cy="7226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90"/>
    <xdr:pic>
      <xdr:nvPicPr>
        <xdr:cNvPr id="2" name="Image 1">
          <a:extLst>
            <a:ext uri="{FF2B5EF4-FFF2-40B4-BE49-F238E27FC236}">
              <a16:creationId xmlns:a16="http://schemas.microsoft.com/office/drawing/2014/main" id="{1721D587-5404-40CA-8D76-BCC26228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4748" cy="857090"/>
    <xdr:pic>
      <xdr:nvPicPr>
        <xdr:cNvPr id="2" name="Image 1">
          <a:extLst>
            <a:ext uri="{FF2B5EF4-FFF2-40B4-BE49-F238E27FC236}">
              <a16:creationId xmlns:a16="http://schemas.microsoft.com/office/drawing/2014/main" id="{2266B55B-BBEC-45EB-BB93-363F7FA42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748" cy="85709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1317974</xdr:colOff>
      <xdr:row>1</xdr:row>
      <xdr:rowOff>2119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178668E-7F79-4006-BA0E-D5940311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8134" cy="10128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170268</xdr:colOff>
      <xdr:row>1</xdr:row>
      <xdr:rowOff>418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83E5AED-0363-457E-AE8E-9567A691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0500" cy="112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EAAE-43B2-456A-A8C2-FCAD246C52E9}">
  <sheetPr codeName="Feuil2">
    <tabColor rgb="FFFFC000"/>
    <pageSetUpPr fitToPage="1"/>
  </sheetPr>
  <dimension ref="A1:X29"/>
  <sheetViews>
    <sheetView showGridLines="0" tabSelected="1" zoomScale="70" zoomScaleNormal="70" zoomScaleSheetLayoutView="80" zoomScalePageLayoutView="120" workbookViewId="0">
      <selection activeCell="A9" sqref="A9:X9"/>
    </sheetView>
  </sheetViews>
  <sheetFormatPr baseColWidth="10" defaultColWidth="11.453125" defaultRowHeight="14.5"/>
  <cols>
    <col min="1" max="2" width="11.453125" style="65"/>
    <col min="3" max="3" width="6.54296875" style="65" customWidth="1"/>
    <col min="4" max="9" width="11.453125" style="65"/>
    <col min="10" max="10" width="16.54296875" style="65" customWidth="1"/>
    <col min="11" max="16384" width="11.453125" style="65"/>
  </cols>
  <sheetData>
    <row r="1" spans="1:24">
      <c r="A1" s="62"/>
      <c r="B1" s="63"/>
      <c r="C1" s="63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63"/>
      <c r="P1" s="63"/>
      <c r="Q1" s="63"/>
      <c r="R1" s="63"/>
      <c r="S1" s="63"/>
      <c r="T1" s="63"/>
      <c r="U1" s="63"/>
      <c r="V1" s="63"/>
      <c r="W1" s="63"/>
      <c r="X1" s="64"/>
    </row>
    <row r="2" spans="1:24">
      <c r="A2" s="66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X2" s="67"/>
    </row>
    <row r="3" spans="1:24">
      <c r="A3" s="66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X3" s="67"/>
    </row>
    <row r="4" spans="1:24">
      <c r="A4" s="6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X4" s="67"/>
    </row>
    <row r="5" spans="1:24">
      <c r="A5" s="66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X5" s="67"/>
    </row>
    <row r="6" spans="1:24">
      <c r="A6" s="66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X6" s="67"/>
    </row>
    <row r="7" spans="1:24">
      <c r="A7" s="66"/>
      <c r="V7" s="198"/>
      <c r="W7" s="198"/>
      <c r="X7" s="67"/>
    </row>
    <row r="8" spans="1:24" ht="21">
      <c r="A8" s="212" t="s">
        <v>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4"/>
    </row>
    <row r="9" spans="1:24" ht="21">
      <c r="A9" s="209" t="s">
        <v>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</row>
    <row r="10" spans="1:24" ht="21">
      <c r="A10" s="193" t="s">
        <v>42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5"/>
    </row>
    <row r="11" spans="1:24" ht="21">
      <c r="A11" s="68"/>
      <c r="B11" s="69"/>
      <c r="C11" s="69"/>
      <c r="D11" s="69"/>
      <c r="E11" s="69"/>
      <c r="F11" s="69"/>
      <c r="G11" s="69"/>
      <c r="H11" s="69"/>
      <c r="I11" s="69"/>
      <c r="J11" s="70"/>
      <c r="K11" s="70"/>
      <c r="L11" s="70"/>
      <c r="M11" s="70"/>
      <c r="N11" s="70"/>
      <c r="O11" s="69"/>
      <c r="P11" s="69"/>
      <c r="Q11" s="69"/>
      <c r="R11" s="69"/>
      <c r="S11" s="69"/>
      <c r="T11" s="69"/>
      <c r="U11" s="69"/>
      <c r="V11" s="69"/>
      <c r="W11" s="69"/>
      <c r="X11" s="71"/>
    </row>
    <row r="12" spans="1:24" ht="28.5">
      <c r="A12" s="206" t="s">
        <v>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</row>
    <row r="13" spans="1:24" ht="28.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196" t="s">
        <v>124</v>
      </c>
      <c r="L13" s="196"/>
      <c r="M13" s="196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4"/>
    </row>
    <row r="14" spans="1:24">
      <c r="A14" s="66"/>
      <c r="X14" s="67"/>
    </row>
    <row r="15" spans="1:24" ht="35.25" customHeight="1">
      <c r="A15" s="66"/>
      <c r="B15" s="215" t="s">
        <v>38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67"/>
    </row>
    <row r="16" spans="1:24">
      <c r="A16" s="66"/>
      <c r="X16" s="67"/>
    </row>
    <row r="17" spans="1:24" ht="18.5">
      <c r="A17" s="66"/>
      <c r="B17" s="202" t="s">
        <v>3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67"/>
    </row>
    <row r="18" spans="1:24" ht="33.65" customHeight="1">
      <c r="A18" s="66"/>
      <c r="B18" s="216" t="s">
        <v>74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67"/>
    </row>
    <row r="19" spans="1:24" ht="60.75" customHeight="1">
      <c r="A19" s="66"/>
      <c r="B19" s="216" t="s">
        <v>76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67"/>
    </row>
    <row r="20" spans="1:24" ht="128.5" customHeight="1">
      <c r="A20" s="66"/>
      <c r="B20" s="199" t="s">
        <v>118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67"/>
    </row>
    <row r="21" spans="1:24" ht="15.5">
      <c r="A21" s="66"/>
      <c r="B21" s="75" t="s">
        <v>40</v>
      </c>
      <c r="C21" s="75"/>
      <c r="D21" s="75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67"/>
    </row>
    <row r="22" spans="1:24" ht="32.25" customHeight="1">
      <c r="A22" s="66"/>
      <c r="B22" s="200" t="s">
        <v>77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67"/>
    </row>
    <row r="23" spans="1:24">
      <c r="A23" s="66"/>
      <c r="X23" s="67"/>
    </row>
    <row r="24" spans="1:24" ht="18.5">
      <c r="A24" s="66"/>
      <c r="B24" s="203" t="s">
        <v>4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67"/>
    </row>
    <row r="25" spans="1:24" ht="22" customHeight="1">
      <c r="A25" s="66"/>
      <c r="B25" s="204" t="s">
        <v>47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67"/>
    </row>
    <row r="26" spans="1:24" ht="15.5">
      <c r="A26" s="6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67"/>
    </row>
    <row r="27" spans="1:24" ht="18.5">
      <c r="A27" s="66"/>
      <c r="B27" s="202" t="s">
        <v>5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67"/>
    </row>
    <row r="28" spans="1:24" ht="33" customHeight="1">
      <c r="A28" s="66"/>
      <c r="B28" s="197" t="s">
        <v>6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67"/>
    </row>
    <row r="29" spans="1:24" ht="21.5" thickBot="1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/>
    </row>
  </sheetData>
  <sheetProtection algorithmName="SHA-512" hashValue="A50uTM1IpMTpaqZRYQ1bWalw05gu57bZFJBJtZCMK2f53CMOK/sllAjvdt9k8snqB3Z8fqRWKNzkZ3pN5t/O5g==" saltValue="QgTH8JDk8MV2pA6xO6rKEw==" spinCount="100000" sheet="1" formatCells="0" formatColumns="0" formatRows="0" insertColumns="0" insertRows="0" insertHyperlinks="0" deleteColumns="0" deleteRows="0" sort="0" autoFilter="0" pivotTables="0"/>
  <mergeCells count="19">
    <mergeCell ref="B28:W28"/>
    <mergeCell ref="V7:W7"/>
    <mergeCell ref="B20:W20"/>
    <mergeCell ref="B22:W22"/>
    <mergeCell ref="B17:W17"/>
    <mergeCell ref="B24:W24"/>
    <mergeCell ref="B25:W25"/>
    <mergeCell ref="B27:W27"/>
    <mergeCell ref="A12:X12"/>
    <mergeCell ref="A9:X9"/>
    <mergeCell ref="A8:X8"/>
    <mergeCell ref="B15:W15"/>
    <mergeCell ref="B18:W18"/>
    <mergeCell ref="B19:W19"/>
    <mergeCell ref="D1:N2"/>
    <mergeCell ref="D3:N4"/>
    <mergeCell ref="D5:N6"/>
    <mergeCell ref="A10:X10"/>
    <mergeCell ref="K13:M13"/>
  </mergeCells>
  <pageMargins left="6.6666666666666671E-3" right="0.7" top="3.3333333333333335E-3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830E-AA24-4B65-A9FE-A566A9B10C3D}">
  <sheetPr>
    <tabColor rgb="FFFFC000"/>
    <pageSetUpPr fitToPage="1"/>
  </sheetPr>
  <dimension ref="A1:T39"/>
  <sheetViews>
    <sheetView zoomScale="70" zoomScaleNormal="70" workbookViewId="0">
      <selection activeCell="B6" sqref="B6"/>
    </sheetView>
  </sheetViews>
  <sheetFormatPr baseColWidth="10" defaultColWidth="11.453125" defaultRowHeight="14.5" outlineLevelCol="1"/>
  <cols>
    <col min="1" max="2" width="27.453125" style="82" customWidth="1"/>
    <col min="3" max="3" width="27.54296875" style="82" customWidth="1"/>
    <col min="4" max="4" width="19.453125" style="82" customWidth="1"/>
    <col min="5" max="5" width="50.453125" style="82" customWidth="1"/>
    <col min="6" max="6" width="27.54296875" style="82" hidden="1" customWidth="1" outlineLevel="1"/>
    <col min="7" max="7" width="27.453125" style="82" hidden="1" customWidth="1" outlineLevel="1"/>
    <col min="8" max="8" width="23.453125" style="82" hidden="1" customWidth="1" outlineLevel="1"/>
    <col min="9" max="9" width="50.453125" style="82" hidden="1" customWidth="1" outlineLevel="1"/>
    <col min="10" max="10" width="80.54296875" style="82" hidden="1" customWidth="1" outlineLevel="1"/>
    <col min="11" max="11" width="19.54296875" style="82" hidden="1" customWidth="1" outlineLevel="1"/>
    <col min="12" max="12" width="39" style="82" customWidth="1" collapsed="1"/>
    <col min="13" max="13" width="15.453125" style="82" customWidth="1"/>
    <col min="14" max="16384" width="11.453125" style="82"/>
  </cols>
  <sheetData>
    <row r="1" spans="1:20" ht="50.25" customHeight="1">
      <c r="A1" s="218" t="s">
        <v>88</v>
      </c>
      <c r="B1" s="219"/>
      <c r="C1" s="219"/>
      <c r="D1" s="219"/>
      <c r="E1" s="220"/>
      <c r="F1" s="221" t="s">
        <v>89</v>
      </c>
      <c r="G1" s="222"/>
      <c r="H1" s="222"/>
      <c r="I1" s="222"/>
      <c r="J1" s="222"/>
      <c r="K1" s="223"/>
      <c r="N1" s="83"/>
      <c r="O1" s="83"/>
      <c r="P1" s="83"/>
      <c r="Q1" s="83"/>
      <c r="R1" s="83"/>
      <c r="S1" s="83"/>
      <c r="T1" s="83"/>
    </row>
    <row r="2" spans="1:20" ht="30" customHeight="1">
      <c r="A2" s="224" t="s">
        <v>90</v>
      </c>
      <c r="B2" s="84" t="s">
        <v>91</v>
      </c>
      <c r="C2" s="84" t="s">
        <v>92</v>
      </c>
      <c r="D2" s="84" t="s">
        <v>93</v>
      </c>
      <c r="E2" s="85" t="s">
        <v>8</v>
      </c>
      <c r="F2" s="86" t="s">
        <v>91</v>
      </c>
      <c r="G2" s="87" t="s">
        <v>92</v>
      </c>
      <c r="H2" s="87" t="s">
        <v>94</v>
      </c>
      <c r="I2" s="87" t="s">
        <v>8</v>
      </c>
      <c r="J2" s="87" t="s">
        <v>95</v>
      </c>
      <c r="K2" s="88" t="s">
        <v>7</v>
      </c>
      <c r="N2" s="83"/>
      <c r="O2" s="83"/>
      <c r="P2" s="83"/>
      <c r="Q2" s="83"/>
      <c r="R2" s="83"/>
      <c r="S2" s="83"/>
      <c r="T2" s="83"/>
    </row>
    <row r="3" spans="1:20" ht="87">
      <c r="A3" s="225"/>
      <c r="B3" s="89" t="s">
        <v>96</v>
      </c>
      <c r="C3" s="90" t="s">
        <v>97</v>
      </c>
      <c r="D3" s="90" t="s">
        <v>98</v>
      </c>
      <c r="E3" s="91" t="s">
        <v>9</v>
      </c>
      <c r="F3" s="92" t="s">
        <v>96</v>
      </c>
      <c r="G3" s="90" t="s">
        <v>97</v>
      </c>
      <c r="H3" s="93" t="s">
        <v>99</v>
      </c>
      <c r="I3" s="93" t="s">
        <v>10</v>
      </c>
      <c r="J3" s="94" t="s">
        <v>100</v>
      </c>
      <c r="K3" s="95" t="s">
        <v>101</v>
      </c>
      <c r="N3" s="83"/>
      <c r="O3" s="83"/>
      <c r="P3" s="83"/>
      <c r="Q3" s="83"/>
      <c r="R3" s="83"/>
      <c r="S3" s="83"/>
      <c r="T3" s="83"/>
    </row>
    <row r="4" spans="1:20">
      <c r="A4" s="96" t="s">
        <v>111</v>
      </c>
      <c r="B4" s="97" t="s">
        <v>112</v>
      </c>
      <c r="C4" s="98" t="s">
        <v>112</v>
      </c>
      <c r="D4" s="98" t="s">
        <v>113</v>
      </c>
      <c r="E4" s="99" t="s">
        <v>112</v>
      </c>
      <c r="F4" s="100" t="s">
        <v>112</v>
      </c>
      <c r="G4" s="100" t="s">
        <v>112</v>
      </c>
      <c r="H4" s="101" t="s">
        <v>113</v>
      </c>
      <c r="I4" s="102" t="s">
        <v>112</v>
      </c>
      <c r="J4" s="103" t="s">
        <v>114</v>
      </c>
      <c r="K4" s="104" t="s">
        <v>114</v>
      </c>
      <c r="N4" s="83"/>
      <c r="O4" s="83"/>
      <c r="P4" s="83"/>
      <c r="Q4" s="83"/>
      <c r="R4" s="83"/>
      <c r="S4" s="83"/>
      <c r="T4" s="83"/>
    </row>
    <row r="5" spans="1:20">
      <c r="A5" s="105" t="s">
        <v>11</v>
      </c>
      <c r="B5" s="106"/>
      <c r="C5" s="106"/>
      <c r="D5" s="107"/>
      <c r="E5" s="108"/>
      <c r="F5" s="105"/>
      <c r="G5" s="106"/>
      <c r="H5" s="107"/>
      <c r="I5" s="107"/>
      <c r="J5" s="109"/>
      <c r="K5" s="110"/>
      <c r="N5" s="83"/>
      <c r="O5" s="83"/>
      <c r="P5" s="83"/>
      <c r="Q5" s="83"/>
      <c r="R5" s="83"/>
      <c r="S5" s="83"/>
      <c r="T5" s="83"/>
    </row>
    <row r="6" spans="1:20">
      <c r="A6" s="111">
        <v>1</v>
      </c>
      <c r="B6" s="119"/>
      <c r="C6" s="119"/>
      <c r="D6" s="120"/>
      <c r="E6" s="121"/>
      <c r="F6" s="112" t="str">
        <f>IF(B6="","",B6)</f>
        <v/>
      </c>
      <c r="G6" s="113" t="str">
        <f t="shared" ref="G6:H6" si="0">IF(C6="","",C6)</f>
        <v/>
      </c>
      <c r="H6" s="114" t="str">
        <f t="shared" si="0"/>
        <v/>
      </c>
      <c r="I6" s="113"/>
      <c r="J6" s="115" t="str" cm="1">
        <f t="array" ref="J6">_xlfn.IFS(H6&gt;D6,"KO : Le montant retenu est supérieur au montant présenté. Merci de revoir la ligne de recettes ou plafonner son montant.",D6=0,"",H6=D6,"OK",H6&lt;D6,"Montant instruit inférieur au montant présenté.")</f>
        <v/>
      </c>
      <c r="K6" s="116" t="str">
        <f>IF(D6="","",D6-H6)</f>
        <v/>
      </c>
      <c r="N6" s="83"/>
      <c r="O6" s="83"/>
      <c r="P6" s="83"/>
      <c r="Q6" s="83"/>
      <c r="R6" s="83"/>
      <c r="S6" s="83"/>
      <c r="T6" s="83"/>
    </row>
    <row r="7" spans="1:20">
      <c r="A7" s="111">
        <v>2</v>
      </c>
      <c r="B7" s="122"/>
      <c r="C7" s="119"/>
      <c r="D7" s="120"/>
      <c r="E7" s="121"/>
      <c r="F7" s="112" t="str">
        <f t="shared" ref="F7:F15" si="1">IF(B7="","",B7)</f>
        <v/>
      </c>
      <c r="G7" s="113" t="str">
        <f t="shared" ref="G7:G15" si="2">IF(C7="","",C7)</f>
        <v/>
      </c>
      <c r="H7" s="114" t="str">
        <f t="shared" ref="H7:H15" si="3">IF(D7="","",D7)</f>
        <v/>
      </c>
      <c r="I7" s="113"/>
      <c r="J7" s="115" t="str" cm="1">
        <f t="array" ref="J7">_xlfn.IFS(H7&gt;D7,"KO : Le montant retenu est supérieur au montant présenté. Merci de revoir la ligne de recettes ou plafonner son montant.",D7=0,"",H7=D7,"OK",H7&lt;D7,"Montant instruit inférieur au montant présenté.")</f>
        <v/>
      </c>
      <c r="K7" s="116" t="str">
        <f t="shared" ref="K7:K15" si="4">IF(D7="","",D7-H7)</f>
        <v/>
      </c>
      <c r="N7" s="83"/>
      <c r="O7" s="83"/>
      <c r="P7" s="83"/>
      <c r="Q7" s="83"/>
      <c r="R7" s="83"/>
      <c r="S7" s="83"/>
      <c r="T7" s="83"/>
    </row>
    <row r="8" spans="1:20">
      <c r="A8" s="111">
        <v>3</v>
      </c>
      <c r="B8" s="119"/>
      <c r="C8" s="119"/>
      <c r="D8" s="120"/>
      <c r="E8" s="121"/>
      <c r="F8" s="112" t="str">
        <f t="shared" si="1"/>
        <v/>
      </c>
      <c r="G8" s="113" t="str">
        <f t="shared" si="2"/>
        <v/>
      </c>
      <c r="H8" s="114" t="str">
        <f t="shared" si="3"/>
        <v/>
      </c>
      <c r="I8" s="113"/>
      <c r="J8" s="115" t="str" cm="1">
        <f t="array" ref="J8">_xlfn.IFS(H8&gt;D8,"KO : Le montant retenu est supérieur au montant présenté. Merci de revoir la ligne de recettes ou plafonner son montant.",D8=0,"",H8=D8,"OK",H8&lt;D8,"Montant instruit inférieur au montant présenté.")</f>
        <v/>
      </c>
      <c r="K8" s="116" t="str">
        <f t="shared" si="4"/>
        <v/>
      </c>
      <c r="N8" s="83"/>
      <c r="O8" s="83"/>
      <c r="P8" s="83"/>
      <c r="Q8" s="83"/>
      <c r="R8" s="83"/>
      <c r="S8" s="83"/>
      <c r="T8" s="83"/>
    </row>
    <row r="9" spans="1:20">
      <c r="A9" s="111">
        <v>4</v>
      </c>
      <c r="B9" s="119"/>
      <c r="C9" s="119"/>
      <c r="D9" s="120"/>
      <c r="E9" s="121"/>
      <c r="F9" s="112" t="str">
        <f t="shared" si="1"/>
        <v/>
      </c>
      <c r="G9" s="113" t="str">
        <f t="shared" si="2"/>
        <v/>
      </c>
      <c r="H9" s="114" t="str">
        <f t="shared" si="3"/>
        <v/>
      </c>
      <c r="I9" s="113"/>
      <c r="J9" s="115" t="str" cm="1">
        <f t="array" ref="J9">_xlfn.IFS(H9&gt;D9,"KO : Le montant retenu est supérieur au montant présenté. Merci de revoir la ligne de recettes ou plafonner son montant.",D9=0,"",H9=D9,"OK",H9&lt;D9,"Montant instruit inférieur au montant présenté.")</f>
        <v/>
      </c>
      <c r="K9" s="116" t="str">
        <f t="shared" si="4"/>
        <v/>
      </c>
      <c r="N9" s="83"/>
      <c r="O9" s="83"/>
      <c r="P9" s="83"/>
      <c r="Q9" s="83"/>
      <c r="R9" s="83"/>
      <c r="S9" s="83"/>
      <c r="T9" s="83"/>
    </row>
    <row r="10" spans="1:20">
      <c r="A10" s="111">
        <v>5</v>
      </c>
      <c r="B10" s="119"/>
      <c r="C10" s="119"/>
      <c r="D10" s="120"/>
      <c r="E10" s="121"/>
      <c r="F10" s="112" t="str">
        <f t="shared" si="1"/>
        <v/>
      </c>
      <c r="G10" s="113" t="str">
        <f t="shared" si="2"/>
        <v/>
      </c>
      <c r="H10" s="114" t="str">
        <f t="shared" si="3"/>
        <v/>
      </c>
      <c r="I10" s="113"/>
      <c r="J10" s="115" t="str" cm="1">
        <f t="array" ref="J10">_xlfn.IFS(H10&gt;D10,"KO : Le montant retenu est supérieur au montant présenté. Merci de revoir la ligne de recettes ou plafonner son montant.",D10=0,"",H10=D10,"OK",H10&lt;D10,"Montant instruit inférieur au montant présenté.")</f>
        <v/>
      </c>
      <c r="K10" s="116" t="str">
        <f t="shared" si="4"/>
        <v/>
      </c>
      <c r="N10" s="83"/>
      <c r="O10" s="83"/>
      <c r="P10" s="83"/>
      <c r="Q10" s="83"/>
      <c r="R10" s="83"/>
      <c r="S10" s="83"/>
      <c r="T10" s="83"/>
    </row>
    <row r="11" spans="1:20">
      <c r="A11" s="111">
        <v>6</v>
      </c>
      <c r="B11" s="119"/>
      <c r="C11" s="119"/>
      <c r="D11" s="120"/>
      <c r="E11" s="121"/>
      <c r="F11" s="112" t="str">
        <f t="shared" si="1"/>
        <v/>
      </c>
      <c r="G11" s="113" t="str">
        <f t="shared" si="2"/>
        <v/>
      </c>
      <c r="H11" s="114" t="str">
        <f t="shared" si="3"/>
        <v/>
      </c>
      <c r="I11" s="113"/>
      <c r="J11" s="115" t="str" cm="1">
        <f t="array" ref="J11">_xlfn.IFS(H11&gt;D11,"KO : Le montant retenu est supérieur au montant présenté. Merci de revoir la ligne de recettes ou plafonner son montant.",D11=0,"",H11=D11,"OK",H11&lt;D11,"Montant instruit inférieur au montant présenté.")</f>
        <v/>
      </c>
      <c r="K11" s="116" t="str">
        <f t="shared" si="4"/>
        <v/>
      </c>
      <c r="N11" s="83"/>
      <c r="O11" s="83"/>
      <c r="P11" s="83"/>
      <c r="Q11" s="83"/>
      <c r="R11" s="83"/>
      <c r="S11" s="83"/>
      <c r="T11" s="83"/>
    </row>
    <row r="12" spans="1:20">
      <c r="A12" s="111">
        <v>7</v>
      </c>
      <c r="B12" s="119"/>
      <c r="C12" s="119"/>
      <c r="D12" s="120"/>
      <c r="E12" s="121"/>
      <c r="F12" s="112" t="str">
        <f t="shared" si="1"/>
        <v/>
      </c>
      <c r="G12" s="113" t="str">
        <f t="shared" si="2"/>
        <v/>
      </c>
      <c r="H12" s="114" t="str">
        <f t="shared" si="3"/>
        <v/>
      </c>
      <c r="I12" s="113"/>
      <c r="J12" s="115" t="str" cm="1">
        <f t="array" ref="J12">_xlfn.IFS(H12&gt;D12,"KO : Le montant retenu est supérieur au montant présenté. Merci de revoir la ligne de recettes ou plafonner son montant.",D12=0,"",H12=D12,"OK",H12&lt;D12,"Montant instruit inférieur au montant présenté.")</f>
        <v/>
      </c>
      <c r="K12" s="116" t="str">
        <f t="shared" si="4"/>
        <v/>
      </c>
      <c r="N12" s="83"/>
      <c r="O12" s="83"/>
      <c r="P12" s="83"/>
      <c r="Q12" s="83"/>
      <c r="R12" s="83"/>
      <c r="S12" s="83"/>
      <c r="T12" s="83"/>
    </row>
    <row r="13" spans="1:20">
      <c r="A13" s="111">
        <v>8</v>
      </c>
      <c r="B13" s="119"/>
      <c r="C13" s="119"/>
      <c r="D13" s="120"/>
      <c r="E13" s="121"/>
      <c r="F13" s="112" t="str">
        <f t="shared" si="1"/>
        <v/>
      </c>
      <c r="G13" s="113" t="str">
        <f t="shared" si="2"/>
        <v/>
      </c>
      <c r="H13" s="114" t="str">
        <f t="shared" si="3"/>
        <v/>
      </c>
      <c r="I13" s="113"/>
      <c r="J13" s="115" t="str" cm="1">
        <f t="array" ref="J13">_xlfn.IFS(H13&gt;D13,"KO : Le montant retenu est supérieur au montant présenté. Merci de revoir la ligne de recettes ou plafonner son montant.",D13=0,"",H13=D13,"OK",H13&lt;D13,"Montant instruit inférieur au montant présenté.")</f>
        <v/>
      </c>
      <c r="K13" s="116" t="str">
        <f t="shared" si="4"/>
        <v/>
      </c>
      <c r="N13" s="83"/>
      <c r="O13" s="83"/>
      <c r="P13" s="83"/>
      <c r="Q13" s="83"/>
      <c r="R13" s="83"/>
      <c r="S13" s="83"/>
      <c r="T13" s="83"/>
    </row>
    <row r="14" spans="1:20">
      <c r="A14" s="111">
        <v>9</v>
      </c>
      <c r="B14" s="119"/>
      <c r="C14" s="119"/>
      <c r="D14" s="120"/>
      <c r="E14" s="121"/>
      <c r="F14" s="112" t="str">
        <f t="shared" si="1"/>
        <v/>
      </c>
      <c r="G14" s="113" t="str">
        <f t="shared" si="2"/>
        <v/>
      </c>
      <c r="H14" s="114" t="str">
        <f t="shared" si="3"/>
        <v/>
      </c>
      <c r="I14" s="113"/>
      <c r="J14" s="115" t="str" cm="1">
        <f t="array" ref="J14">_xlfn.IFS(H14&gt;D14,"KO : Le montant retenu est supérieur au montant présenté. Merci de revoir la ligne de recettes ou plafonner son montant.",D14=0,"",H14=D14,"OK",H14&lt;D14,"Montant instruit inférieur au montant présenté.")</f>
        <v/>
      </c>
      <c r="K14" s="116" t="str">
        <f t="shared" si="4"/>
        <v/>
      </c>
      <c r="N14" s="83"/>
      <c r="O14" s="83"/>
      <c r="P14" s="83"/>
      <c r="Q14" s="83"/>
      <c r="R14" s="83"/>
      <c r="S14" s="83"/>
      <c r="T14" s="83"/>
    </row>
    <row r="15" spans="1:20">
      <c r="A15" s="111">
        <v>10</v>
      </c>
      <c r="B15" s="119"/>
      <c r="C15" s="119"/>
      <c r="D15" s="120"/>
      <c r="E15" s="121"/>
      <c r="F15" s="112" t="str">
        <f t="shared" si="1"/>
        <v/>
      </c>
      <c r="G15" s="113" t="str">
        <f t="shared" si="2"/>
        <v/>
      </c>
      <c r="H15" s="114" t="str">
        <f t="shared" si="3"/>
        <v/>
      </c>
      <c r="I15" s="113"/>
      <c r="J15" s="115" t="str" cm="1">
        <f t="array" ref="J15">_xlfn.IFS(H15&gt;D15,"KO : Le montant retenu est supérieur au montant présenté. Merci de revoir la ligne de recettes ou plafonner son montant.",D15=0,"",H15=D15,"OK",H15&lt;D15,"Montant instruit inférieur au montant présenté.")</f>
        <v/>
      </c>
      <c r="K15" s="116" t="str">
        <f t="shared" si="4"/>
        <v/>
      </c>
      <c r="N15" s="83"/>
      <c r="O15" s="83"/>
      <c r="P15" s="83"/>
      <c r="Q15" s="83"/>
      <c r="R15" s="83"/>
      <c r="S15" s="83"/>
      <c r="T15" s="83"/>
    </row>
    <row r="16" spans="1:20" ht="15" thickBot="1">
      <c r="A16" s="226" t="s">
        <v>102</v>
      </c>
      <c r="B16" s="227"/>
      <c r="C16" s="227"/>
      <c r="D16" s="117">
        <f>SUM(D6:D15)</f>
        <v>0</v>
      </c>
      <c r="E16" s="118"/>
      <c r="F16" s="226" t="s">
        <v>103</v>
      </c>
      <c r="G16" s="227"/>
      <c r="H16" s="117">
        <f>SUM(H6:H15)</f>
        <v>0</v>
      </c>
      <c r="I16" s="228"/>
      <c r="J16" s="229"/>
      <c r="K16" s="118">
        <f>SUM(K6:K15)</f>
        <v>0</v>
      </c>
      <c r="N16" s="83"/>
      <c r="O16" s="83"/>
      <c r="P16" s="83"/>
      <c r="Q16" s="83"/>
      <c r="R16" s="83"/>
      <c r="S16" s="83"/>
      <c r="T16" s="83"/>
    </row>
    <row r="17" spans="14:20">
      <c r="N17" s="83"/>
      <c r="O17" s="83"/>
      <c r="P17" s="83"/>
      <c r="Q17" s="83"/>
      <c r="R17" s="83"/>
      <c r="S17" s="83"/>
      <c r="T17" s="83"/>
    </row>
    <row r="18" spans="14:20">
      <c r="N18" s="83"/>
      <c r="O18" s="83"/>
      <c r="P18" s="83"/>
      <c r="Q18" s="83"/>
      <c r="R18" s="83"/>
      <c r="S18" s="83"/>
      <c r="T18" s="83"/>
    </row>
    <row r="19" spans="14:20">
      <c r="N19" s="83"/>
      <c r="O19" s="83"/>
      <c r="P19" s="83"/>
      <c r="Q19" s="83"/>
      <c r="R19" s="83"/>
      <c r="S19" s="83"/>
      <c r="T19" s="83"/>
    </row>
    <row r="20" spans="14:20">
      <c r="N20" s="83"/>
      <c r="O20" s="83"/>
      <c r="P20" s="83"/>
      <c r="Q20" s="83"/>
      <c r="R20" s="83"/>
      <c r="S20" s="83"/>
      <c r="T20" s="83"/>
    </row>
    <row r="21" spans="14:20">
      <c r="N21" s="83"/>
      <c r="O21" s="83"/>
      <c r="P21" s="83"/>
      <c r="Q21" s="83"/>
      <c r="R21" s="83"/>
      <c r="S21" s="83"/>
      <c r="T21" s="83"/>
    </row>
    <row r="22" spans="14:20">
      <c r="N22" s="83"/>
      <c r="O22" s="83"/>
      <c r="P22" s="83"/>
      <c r="Q22" s="83"/>
      <c r="R22" s="83"/>
      <c r="S22" s="83"/>
      <c r="T22" s="83"/>
    </row>
    <row r="23" spans="14:20">
      <c r="N23" s="83"/>
      <c r="O23" s="83"/>
      <c r="P23" s="83"/>
      <c r="Q23" s="83"/>
      <c r="R23" s="83"/>
      <c r="S23" s="83"/>
      <c r="T23" s="83"/>
    </row>
    <row r="24" spans="14:20">
      <c r="N24" s="83"/>
      <c r="O24" s="83"/>
      <c r="P24" s="83"/>
      <c r="Q24" s="83"/>
      <c r="R24" s="83"/>
      <c r="S24" s="83"/>
      <c r="T24" s="83"/>
    </row>
    <row r="25" spans="14:20">
      <c r="N25" s="83"/>
      <c r="O25" s="83"/>
      <c r="P25" s="83"/>
      <c r="Q25" s="83"/>
      <c r="R25" s="83"/>
      <c r="S25" s="83"/>
      <c r="T25" s="83"/>
    </row>
    <row r="26" spans="14:20">
      <c r="N26" s="83"/>
      <c r="O26" s="83"/>
      <c r="P26" s="83"/>
      <c r="Q26" s="83"/>
      <c r="R26" s="83"/>
      <c r="S26" s="83"/>
      <c r="T26" s="83"/>
    </row>
    <row r="27" spans="14:20">
      <c r="N27" s="83"/>
      <c r="O27" s="83"/>
      <c r="P27" s="83"/>
      <c r="Q27" s="83"/>
      <c r="R27" s="83"/>
      <c r="S27" s="83"/>
      <c r="T27" s="83"/>
    </row>
    <row r="28" spans="14:20">
      <c r="N28" s="83"/>
      <c r="O28" s="83"/>
      <c r="P28" s="83"/>
      <c r="Q28" s="83"/>
      <c r="R28" s="83"/>
      <c r="S28" s="83"/>
      <c r="T28" s="83"/>
    </row>
    <row r="29" spans="14:20">
      <c r="N29" s="83"/>
      <c r="O29" s="83"/>
      <c r="P29" s="83"/>
      <c r="Q29" s="83"/>
      <c r="R29" s="83"/>
      <c r="S29" s="83"/>
      <c r="T29" s="83"/>
    </row>
    <row r="30" spans="14:20">
      <c r="N30" s="83"/>
      <c r="O30" s="83"/>
      <c r="P30" s="83"/>
      <c r="Q30" s="83"/>
      <c r="R30" s="83"/>
      <c r="S30" s="83"/>
      <c r="T30" s="83"/>
    </row>
    <row r="31" spans="14:20">
      <c r="N31" s="83"/>
      <c r="O31" s="83"/>
      <c r="P31" s="83"/>
      <c r="Q31" s="83"/>
      <c r="R31" s="83"/>
      <c r="S31" s="83"/>
      <c r="T31" s="83"/>
    </row>
    <row r="32" spans="14:20">
      <c r="N32" s="83"/>
      <c r="O32" s="83"/>
      <c r="P32" s="83"/>
      <c r="Q32" s="83"/>
      <c r="R32" s="83"/>
      <c r="S32" s="83"/>
      <c r="T32" s="83"/>
    </row>
    <row r="33" spans="14:20">
      <c r="N33" s="83"/>
      <c r="O33" s="83"/>
      <c r="P33" s="83"/>
      <c r="Q33" s="83"/>
      <c r="R33" s="83"/>
      <c r="S33" s="83"/>
      <c r="T33" s="83"/>
    </row>
    <row r="34" spans="14:20">
      <c r="N34" s="83"/>
      <c r="O34" s="83"/>
      <c r="P34" s="83"/>
      <c r="Q34" s="83"/>
      <c r="R34" s="83"/>
      <c r="S34" s="83"/>
      <c r="T34" s="83"/>
    </row>
    <row r="35" spans="14:20">
      <c r="N35" s="83"/>
      <c r="O35" s="83"/>
      <c r="P35" s="83"/>
      <c r="Q35" s="83"/>
      <c r="R35" s="83"/>
      <c r="S35" s="83"/>
      <c r="T35" s="83"/>
    </row>
    <row r="36" spans="14:20">
      <c r="N36" s="83"/>
      <c r="O36" s="83"/>
      <c r="P36" s="83"/>
      <c r="Q36" s="83"/>
      <c r="R36" s="83"/>
      <c r="S36" s="83"/>
      <c r="T36" s="83"/>
    </row>
    <row r="37" spans="14:20">
      <c r="N37" s="83"/>
      <c r="O37" s="83"/>
      <c r="P37" s="83"/>
      <c r="Q37" s="83"/>
      <c r="R37" s="83"/>
      <c r="S37" s="83"/>
      <c r="T37" s="83"/>
    </row>
    <row r="38" spans="14:20">
      <c r="N38" s="83"/>
      <c r="O38" s="83"/>
      <c r="P38" s="83"/>
      <c r="Q38" s="83"/>
      <c r="R38" s="83"/>
      <c r="S38" s="83"/>
      <c r="T38" s="83"/>
    </row>
    <row r="39" spans="14:20">
      <c r="N39" s="83"/>
      <c r="O39" s="83"/>
      <c r="P39" s="83"/>
      <c r="Q39" s="83"/>
      <c r="R39" s="83"/>
      <c r="S39" s="83"/>
      <c r="T39" s="83"/>
    </row>
  </sheetData>
  <sheetProtection algorithmName="SHA-512" hashValue="tTLscCpmxee9mPo3E5/Fzwj56EmofEC9+JwKK7QSY3Ws9zjUMBI7+pOshA23IQN2cdlDETDXDMU6iLCRVHfo1A==" saltValue="KumToMCeFFLTwPtat8uofg==" spinCount="100000" sheet="1" formatCells="0" formatColumns="0" formatRows="0" insertColumns="0" insertRows="0" insertHyperlinks="0" deleteColumns="0" deleteRows="0" sort="0" autoFilter="0" pivotTables="0"/>
  <mergeCells count="6">
    <mergeCell ref="A1:E1"/>
    <mergeCell ref="F1:K1"/>
    <mergeCell ref="A2:A3"/>
    <mergeCell ref="A16:C16"/>
    <mergeCell ref="F16:G16"/>
    <mergeCell ref="I16:J16"/>
  </mergeCells>
  <conditionalFormatting sqref="F6:H15">
    <cfRule type="expression" dxfId="13" priority="4" stopIfTrue="1">
      <formula>B6&lt;&gt;F6</formula>
    </cfRule>
  </conditionalFormatting>
  <conditionalFormatting sqref="J6:J15">
    <cfRule type="containsText" dxfId="12" priority="1" operator="containsText" text="OK">
      <formula>NOT(ISERROR(SEARCH("OK",J6)))</formula>
    </cfRule>
    <cfRule type="containsText" dxfId="11" priority="2" operator="containsText" text="KO">
      <formula>NOT(ISERROR(SEARCH("KO",J6)))</formula>
    </cfRule>
    <cfRule type="containsText" dxfId="10" priority="3" operator="containsText" text="Attention">
      <formula>NOT(ISERROR(SEARCH("Attention",J6)))</formula>
    </cfRule>
  </conditionalFormatting>
  <pageMargins left="0.7" right="0.7" top="0.75" bottom="0.75" header="0.3" footer="0.3"/>
  <pageSetup paperSize="9"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0853-78F1-4521-8CE0-72CF8BCD8C17}">
  <sheetPr>
    <tabColor theme="5" tint="0.39997558519241921"/>
  </sheetPr>
  <dimension ref="A2:D6"/>
  <sheetViews>
    <sheetView showGridLines="0" zoomScale="105" zoomScaleNormal="90" workbookViewId="0">
      <selection activeCell="B6" sqref="B6"/>
    </sheetView>
  </sheetViews>
  <sheetFormatPr baseColWidth="10" defaultColWidth="11.453125" defaultRowHeight="14.5"/>
  <cols>
    <col min="1" max="1" width="16.81640625" customWidth="1"/>
    <col min="2" max="2" width="32.54296875" customWidth="1"/>
    <col min="3" max="3" width="26.453125" customWidth="1"/>
    <col min="4" max="4" width="36.81640625" customWidth="1"/>
    <col min="6" max="6" width="11.453125" customWidth="1"/>
  </cols>
  <sheetData>
    <row r="2" spans="1:4" ht="38.5" customHeight="1">
      <c r="B2" s="230" t="s">
        <v>106</v>
      </c>
      <c r="C2" s="230"/>
      <c r="D2" s="230"/>
    </row>
    <row r="3" spans="1:4">
      <c r="B3" s="26" t="s">
        <v>75</v>
      </c>
      <c r="C3" s="26" t="s">
        <v>12</v>
      </c>
      <c r="D3" s="15" t="s">
        <v>87</v>
      </c>
    </row>
    <row r="4" spans="1:4" ht="60" customHeight="1">
      <c r="A4" s="231" t="s">
        <v>105</v>
      </c>
      <c r="B4" s="4" t="s">
        <v>83</v>
      </c>
      <c r="C4" s="4" t="s">
        <v>46</v>
      </c>
      <c r="D4" s="4" t="s">
        <v>116</v>
      </c>
    </row>
    <row r="5" spans="1:4">
      <c r="A5" s="232"/>
      <c r="B5" s="4" t="s">
        <v>84</v>
      </c>
      <c r="C5" s="4" t="s">
        <v>46</v>
      </c>
      <c r="D5" s="4" t="s">
        <v>117</v>
      </c>
    </row>
    <row r="6" spans="1:4" ht="17.25" customHeight="1">
      <c r="A6" s="50"/>
      <c r="B6" s="123"/>
      <c r="C6" s="48" t="str">
        <f>IF(B6="","",C5)</f>
        <v/>
      </c>
      <c r="D6" s="49" t="str">
        <f>IF(B6="","",B6)</f>
        <v/>
      </c>
    </row>
  </sheetData>
  <sheetProtection algorithmName="SHA-512" hashValue="OCB1CGeA8C7A3TWH2dIr0zwzgpwyREi3ZUqOLaC6EHX6dDLRo1P48x9u/cT7+hyfopTBcmDVyZK3rJnnkij8hg==" saltValue="RSW+TMf5/sLOcO4TACc+mw==" spinCount="100000" sheet="1" formatCells="0" formatColumns="0" formatRows="0" insertColumns="0" insertRows="0" insertHyperlinks="0" deleteColumns="0" deleteRows="0" sort="0" autoFilter="0" pivotTables="0"/>
  <mergeCells count="2">
    <mergeCell ref="B2:D2"/>
    <mergeCell ref="A4:A5"/>
  </mergeCells>
  <dataValidations count="3">
    <dataValidation type="list" allowBlank="1" showInputMessage="1" showErrorMessage="1" sqref="C4:C5" xr:uid="{D5AF6A31-54E2-499D-8314-1D0A9462A0E9}">
      <formula1>"Forfait"</formula1>
    </dataValidation>
    <dataValidation type="list" allowBlank="1" showInputMessage="1" showErrorMessage="1" sqref="D4:D6" xr:uid="{30FA4FE2-D43D-4BB7-A608-714D41C37C79}">
      <formula1>"1-Installation à titre principal , 2-Installation à titre secondaire"</formula1>
    </dataValidation>
    <dataValidation type="list" allowBlank="1" showInputMessage="1" showErrorMessage="1" promptTitle="Sélectionnez un type d'action" prompt="Cliquez sur le menu déroulant et associez un type d'action" sqref="B6" xr:uid="{58BF0BAE-6C1B-4A94-BEA8-B608F5993F7A}">
      <formula1>$B$4:$B$5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D6F5-0301-4FEC-90A4-490DCE6C9F27}">
  <sheetPr>
    <tabColor theme="7" tint="0.39997558519241921"/>
  </sheetPr>
  <dimension ref="A1:N6"/>
  <sheetViews>
    <sheetView showGridLines="0" zoomScale="83" zoomScaleNormal="80" workbookViewId="0">
      <selection activeCell="D5" sqref="D5"/>
    </sheetView>
  </sheetViews>
  <sheetFormatPr baseColWidth="10" defaultColWidth="11.54296875" defaultRowHeight="14.5" outlineLevelCol="1"/>
  <cols>
    <col min="1" max="2" width="11.54296875" style="124"/>
    <col min="3" max="3" width="12" style="124" bestFit="1" customWidth="1"/>
    <col min="4" max="5" width="16.81640625" style="124" customWidth="1"/>
    <col min="6" max="6" width="24.54296875" style="124" customWidth="1"/>
    <col min="7" max="7" width="16.81640625" style="124" customWidth="1"/>
    <col min="8" max="8" width="24.54296875" style="124" customWidth="1"/>
    <col min="9" max="9" width="16.81640625" style="124" customWidth="1"/>
    <col min="10" max="10" width="23" style="124" customWidth="1"/>
    <col min="11" max="11" width="28.81640625" style="124" customWidth="1"/>
    <col min="12" max="12" width="22" style="124" hidden="1" customWidth="1" outlineLevel="1"/>
    <col min="13" max="13" width="41.81640625" style="124" hidden="1" customWidth="1" outlineLevel="1"/>
    <col min="14" max="14" width="11.54296875" style="124" collapsed="1"/>
    <col min="15" max="16384" width="11.54296875" style="124"/>
  </cols>
  <sheetData>
    <row r="1" spans="1:13" ht="68.5" customHeight="1">
      <c r="A1" s="233" t="s">
        <v>48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  <c r="L1" s="236" t="s">
        <v>122</v>
      </c>
      <c r="M1" s="237"/>
    </row>
    <row r="2" spans="1:13" s="83" customFormat="1" ht="76" customHeight="1">
      <c r="A2" s="238" t="s">
        <v>62</v>
      </c>
      <c r="B2" s="125" t="s">
        <v>119</v>
      </c>
      <c r="C2" s="125" t="s">
        <v>49</v>
      </c>
      <c r="D2" s="125" t="s">
        <v>51</v>
      </c>
      <c r="E2" s="125" t="s">
        <v>52</v>
      </c>
      <c r="F2" s="125" t="s">
        <v>54</v>
      </c>
      <c r="G2" s="125" t="s">
        <v>56</v>
      </c>
      <c r="H2" s="125" t="s">
        <v>57</v>
      </c>
      <c r="I2" s="125" t="s">
        <v>58</v>
      </c>
      <c r="J2" s="125" t="s">
        <v>59</v>
      </c>
      <c r="K2" s="135" t="s">
        <v>43</v>
      </c>
      <c r="L2" s="126" t="s">
        <v>14</v>
      </c>
      <c r="M2" s="87" t="s">
        <v>13</v>
      </c>
    </row>
    <row r="3" spans="1:13" s="83" customFormat="1" ht="101.5">
      <c r="A3" s="239"/>
      <c r="B3" s="98" t="s">
        <v>120</v>
      </c>
      <c r="C3" s="98" t="s">
        <v>50</v>
      </c>
      <c r="D3" s="98" t="s">
        <v>44</v>
      </c>
      <c r="E3" s="98" t="s">
        <v>53</v>
      </c>
      <c r="F3" s="98" t="s">
        <v>44</v>
      </c>
      <c r="G3" s="98" t="s">
        <v>53</v>
      </c>
      <c r="H3" s="98" t="s">
        <v>44</v>
      </c>
      <c r="I3" s="98" t="s">
        <v>53</v>
      </c>
      <c r="J3" s="98" t="s">
        <v>60</v>
      </c>
      <c r="K3" s="136" t="s">
        <v>9</v>
      </c>
      <c r="L3" s="127" t="s">
        <v>108</v>
      </c>
      <c r="M3" s="94" t="s">
        <v>10</v>
      </c>
    </row>
    <row r="4" spans="1:13" s="131" customFormat="1">
      <c r="A4" s="105" t="s">
        <v>11</v>
      </c>
      <c r="B4" s="106" t="s">
        <v>45</v>
      </c>
      <c r="C4" s="128">
        <v>73000</v>
      </c>
      <c r="D4" s="106" t="s">
        <v>45</v>
      </c>
      <c r="E4" s="128">
        <f>IF(D4="OUI",9000,"")</f>
        <v>9000</v>
      </c>
      <c r="F4" s="106" t="s">
        <v>45</v>
      </c>
      <c r="G4" s="128">
        <v>9000</v>
      </c>
      <c r="H4" s="106" t="s">
        <v>45</v>
      </c>
      <c r="I4" s="128">
        <f>IF(H4="OUI",9000,"")</f>
        <v>9000</v>
      </c>
      <c r="J4" s="129">
        <f>SUM(C4,E4,G4,I4)</f>
        <v>100000</v>
      </c>
      <c r="K4" s="137"/>
      <c r="L4" s="130">
        <v>100000</v>
      </c>
      <c r="M4" s="106"/>
    </row>
    <row r="5" spans="1:13" ht="15" thickBot="1">
      <c r="A5" s="138">
        <v>1</v>
      </c>
      <c r="B5" s="139" t="str">
        <f>IF('0-Présentation poste-typeaction'!$B$6="Installation à titre principal","OUI","")</f>
        <v/>
      </c>
      <c r="C5" s="140" t="str">
        <f>IF(B5="","",73000)</f>
        <v/>
      </c>
      <c r="D5" s="142"/>
      <c r="E5" s="140" t="str">
        <f>IF(B5="","",IF(D5="OUI",9000,""))</f>
        <v/>
      </c>
      <c r="F5" s="142"/>
      <c r="G5" s="140" t="str">
        <f>IF(B5="","",IF(F5="OUI",9000,""))</f>
        <v/>
      </c>
      <c r="H5" s="142"/>
      <c r="I5" s="140" t="str">
        <f>IF(B5="","",IF(H5="OUI",9000,""))</f>
        <v/>
      </c>
      <c r="J5" s="141" t="str">
        <f>IF(B5="","",SUM(C5,E5,G5,I5))</f>
        <v/>
      </c>
      <c r="K5" s="143"/>
      <c r="L5" s="133" t="str">
        <f>IF(B5="","",J5)</f>
        <v/>
      </c>
      <c r="M5" s="132"/>
    </row>
    <row r="6" spans="1:13">
      <c r="J6" s="134"/>
    </row>
  </sheetData>
  <sheetProtection algorithmName="SHA-512" hashValue="fhExBjt1kqIuovEUPwfA/7s+3i7ldnmRY7VteR+cUQRrkEhBl8GMCI+SlKk0MywnvGhOnnBuuWvbIxUsUW2Hfg==" saltValue="7YebwgRt+dUKRDAwEKXXow==" spinCount="100000" sheet="1" formatCells="0" formatColumns="0" formatRows="0" insertColumns="0" insertRows="0" insertHyperlinks="0" deleteColumns="0" deleteRows="0" sort="0" autoFilter="0" pivotTables="0"/>
  <mergeCells count="3">
    <mergeCell ref="A1:K1"/>
    <mergeCell ref="L1:M1"/>
    <mergeCell ref="A2:A3"/>
  </mergeCells>
  <dataValidations count="1">
    <dataValidation type="list" allowBlank="1" showInputMessage="1" showErrorMessage="1" sqref="D5 F5 H5" xr:uid="{CA9CD442-0EC8-4621-8F58-91AA8238FFCE}">
      <formula1>"OUI,NON"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0683-55C6-4EAF-A9B0-92C65A0ECAD3}">
  <sheetPr>
    <tabColor theme="8" tint="0.39997558519241921"/>
  </sheetPr>
  <dimension ref="A1:N6"/>
  <sheetViews>
    <sheetView showGridLines="0" zoomScale="92" zoomScaleNormal="92" workbookViewId="0">
      <selection activeCell="D5" sqref="D5"/>
    </sheetView>
  </sheetViews>
  <sheetFormatPr baseColWidth="10" defaultColWidth="11.54296875" defaultRowHeight="14.5" outlineLevelCol="1"/>
  <cols>
    <col min="3" max="3" width="15.81640625" customWidth="1"/>
    <col min="4" max="5" width="16.81640625" customWidth="1"/>
    <col min="6" max="6" width="24.54296875" customWidth="1"/>
    <col min="7" max="7" width="16.81640625" customWidth="1"/>
    <col min="8" max="8" width="24.54296875" customWidth="1"/>
    <col min="9" max="9" width="16.81640625" customWidth="1"/>
    <col min="10" max="10" width="23" customWidth="1"/>
    <col min="11" max="11" width="28.81640625" customWidth="1"/>
    <col min="12" max="12" width="22" hidden="1" customWidth="1" outlineLevel="1"/>
    <col min="13" max="13" width="41.81640625" hidden="1" customWidth="1" outlineLevel="1"/>
    <col min="14" max="14" width="11.54296875" collapsed="1"/>
  </cols>
  <sheetData>
    <row r="1" spans="1:13" ht="68.5" customHeight="1">
      <c r="A1" s="240" t="s">
        <v>61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  <c r="L1" s="243" t="s">
        <v>122</v>
      </c>
      <c r="M1" s="244"/>
    </row>
    <row r="2" spans="1:13" s="2" customFormat="1" ht="76" customHeight="1">
      <c r="A2" s="245" t="s">
        <v>62</v>
      </c>
      <c r="B2" s="34" t="s">
        <v>121</v>
      </c>
      <c r="C2" s="34" t="s">
        <v>49</v>
      </c>
      <c r="D2" s="34" t="s">
        <v>51</v>
      </c>
      <c r="E2" s="34" t="s">
        <v>52</v>
      </c>
      <c r="F2" s="34" t="s">
        <v>54</v>
      </c>
      <c r="G2" s="34" t="s">
        <v>56</v>
      </c>
      <c r="H2" s="34" t="s">
        <v>57</v>
      </c>
      <c r="I2" s="34" t="s">
        <v>58</v>
      </c>
      <c r="J2" s="34" t="s">
        <v>59</v>
      </c>
      <c r="K2" s="144" t="s">
        <v>43</v>
      </c>
      <c r="L2" s="53" t="s">
        <v>14</v>
      </c>
      <c r="M2" s="25" t="s">
        <v>13</v>
      </c>
    </row>
    <row r="3" spans="1:13" s="2" customFormat="1" ht="101.5">
      <c r="A3" s="246"/>
      <c r="B3" s="32" t="s">
        <v>120</v>
      </c>
      <c r="C3" s="32" t="s">
        <v>50</v>
      </c>
      <c r="D3" s="32" t="s">
        <v>44</v>
      </c>
      <c r="E3" s="32" t="s">
        <v>53</v>
      </c>
      <c r="F3" s="32" t="s">
        <v>44</v>
      </c>
      <c r="G3" s="32" t="s">
        <v>53</v>
      </c>
      <c r="H3" s="32" t="s">
        <v>44</v>
      </c>
      <c r="I3" s="32" t="s">
        <v>53</v>
      </c>
      <c r="J3" s="32" t="s">
        <v>60</v>
      </c>
      <c r="K3" s="36" t="s">
        <v>9</v>
      </c>
      <c r="L3" s="54" t="s">
        <v>107</v>
      </c>
      <c r="M3" s="29" t="s">
        <v>10</v>
      </c>
    </row>
    <row r="4" spans="1:13" s="19" customFormat="1">
      <c r="A4" s="33" t="s">
        <v>11</v>
      </c>
      <c r="B4" s="16" t="s">
        <v>45</v>
      </c>
      <c r="C4" s="51">
        <v>36500</v>
      </c>
      <c r="D4" s="16" t="s">
        <v>45</v>
      </c>
      <c r="E4" s="51">
        <f>IF(D4="OUI",4500,"")</f>
        <v>4500</v>
      </c>
      <c r="F4" s="16" t="s">
        <v>55</v>
      </c>
      <c r="G4" s="51">
        <v>4500</v>
      </c>
      <c r="H4" s="16" t="s">
        <v>45</v>
      </c>
      <c r="I4" s="51">
        <f>IF(H4="OUI",4500,"")</f>
        <v>4500</v>
      </c>
      <c r="J4" s="52">
        <f>SUM(C4,E4,G4,I4)</f>
        <v>50000</v>
      </c>
      <c r="K4" s="145"/>
      <c r="L4" s="55">
        <v>50000</v>
      </c>
      <c r="M4" s="56"/>
    </row>
    <row r="5" spans="1:13" s="1" customFormat="1" ht="15" thickBot="1">
      <c r="A5" s="146">
        <v>1</v>
      </c>
      <c r="B5" s="147" t="str">
        <f>IF('0-Présentation poste-typeaction'!$B$6="Installation à titre secondaire","OUI","")</f>
        <v/>
      </c>
      <c r="C5" s="148" t="str">
        <f>IF(B5="","",36500)</f>
        <v/>
      </c>
      <c r="D5" s="142"/>
      <c r="E5" s="148" t="str">
        <f>IF(B5="","",IF(D5="OUI",4500,""))</f>
        <v/>
      </c>
      <c r="F5" s="142"/>
      <c r="G5" s="148" t="str">
        <f>IF(B5="","",IF(F5="OUI",4500,""))</f>
        <v/>
      </c>
      <c r="H5" s="142"/>
      <c r="I5" s="148" t="str">
        <f>IF(B5="","",IF(H5="OUI",4500,""))</f>
        <v/>
      </c>
      <c r="J5" s="149" t="str">
        <f>IF(B5="","",SUM(C5,E5,G5,I5))</f>
        <v/>
      </c>
      <c r="K5" s="150"/>
      <c r="L5" s="57" t="str">
        <f>IF(B5="","",J5)</f>
        <v/>
      </c>
      <c r="M5" s="3"/>
    </row>
    <row r="6" spans="1:13">
      <c r="J6" s="20"/>
    </row>
  </sheetData>
  <sheetProtection algorithmName="SHA-512" hashValue="fy12I7/EcbDKPET5YyveAiWel/Yo/pahItGRyoFUnWsQlynROSTfMuvpi2mw/FK3r2sKhAamCH3Dh6rYtSBC6A==" saltValue="inAh5yXUes5VtrrqETTULA==" spinCount="100000" sheet="1" formatCells="0" formatColumns="0" formatRows="0" insertColumns="0" insertRows="0" insertHyperlinks="0" deleteColumns="0" deleteRows="0" sort="0" autoFilter="0" pivotTables="0"/>
  <mergeCells count="3">
    <mergeCell ref="A1:K1"/>
    <mergeCell ref="L1:M1"/>
    <mergeCell ref="A2:A3"/>
  </mergeCells>
  <dataValidations count="1">
    <dataValidation type="list" allowBlank="1" showInputMessage="1" showErrorMessage="1" sqref="D5 F5 H5" xr:uid="{49700E64-3B1F-4C40-8EE9-50736600BE3E}">
      <formula1>"OUI,NON"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1E08-11EA-40AC-A839-2CEB7AEA4354}">
  <sheetPr codeName="Feuil17">
    <tabColor rgb="FFC4D79B"/>
    <pageSetUpPr fitToPage="1"/>
  </sheetPr>
  <dimension ref="A1:AC15"/>
  <sheetViews>
    <sheetView showGridLines="0" zoomScaleNormal="100" workbookViewId="0">
      <selection activeCell="G12" sqref="G12"/>
    </sheetView>
  </sheetViews>
  <sheetFormatPr baseColWidth="10" defaultColWidth="11.453125" defaultRowHeight="14.5"/>
  <cols>
    <col min="1" max="1" width="20" style="124" customWidth="1"/>
    <col min="2" max="2" width="32.54296875" style="124" customWidth="1"/>
    <col min="3" max="3" width="26.54296875" style="124" customWidth="1"/>
    <col min="4" max="4" width="42.81640625" style="124" customWidth="1"/>
    <col min="5" max="5" width="48" style="124" customWidth="1"/>
    <col min="6" max="7" width="20.54296875" style="124" customWidth="1"/>
    <col min="8" max="8" width="32.1796875" style="124" customWidth="1"/>
    <col min="9" max="9" width="33.453125" style="65" customWidth="1"/>
    <col min="10" max="15" width="20.54296875" style="65" customWidth="1"/>
    <col min="16" max="18" width="27.54296875" style="124" hidden="1" customWidth="1"/>
    <col min="19" max="19" width="22.1796875" style="124" hidden="1" customWidth="1"/>
    <col min="20" max="27" width="19.54296875" style="124" hidden="1" customWidth="1"/>
    <col min="28" max="28" width="50.453125" style="124" hidden="1" customWidth="1"/>
    <col min="29" max="29" width="19.54296875" style="124" hidden="1" customWidth="1"/>
    <col min="30" max="16384" width="11.453125" style="124"/>
  </cols>
  <sheetData>
    <row r="1" spans="1:28" ht="80.25" customHeight="1" thickBot="1">
      <c r="A1" s="259" t="s">
        <v>15</v>
      </c>
      <c r="B1" s="260"/>
      <c r="C1" s="260"/>
      <c r="D1" s="260"/>
      <c r="E1" s="260"/>
      <c r="F1" s="260"/>
      <c r="G1" s="260"/>
      <c r="H1" s="261"/>
      <c r="P1" s="247" t="s">
        <v>16</v>
      </c>
      <c r="Q1" s="248"/>
      <c r="R1" s="248"/>
      <c r="S1" s="249"/>
      <c r="U1" s="151" t="s">
        <v>17</v>
      </c>
      <c r="Y1" s="65"/>
      <c r="Z1" s="65"/>
      <c r="AA1" s="65"/>
    </row>
    <row r="2" spans="1:28" s="152" customFormat="1" ht="19" thickBot="1">
      <c r="B2" s="255" t="s">
        <v>18</v>
      </c>
      <c r="C2" s="256"/>
      <c r="D2" s="153" t="s">
        <v>19</v>
      </c>
      <c r="E2" s="154"/>
      <c r="G2" s="154"/>
      <c r="I2" s="154"/>
      <c r="J2" s="155"/>
      <c r="K2" s="155"/>
      <c r="L2" s="154"/>
      <c r="M2" s="154"/>
      <c r="N2" s="154"/>
      <c r="O2" s="155"/>
      <c r="P2" s="255" t="s">
        <v>18</v>
      </c>
      <c r="Q2" s="256"/>
      <c r="R2" s="156" t="s">
        <v>20</v>
      </c>
      <c r="S2" s="153" t="s">
        <v>21</v>
      </c>
      <c r="U2" s="154" t="s">
        <v>22</v>
      </c>
      <c r="W2" s="154" t="s">
        <v>23</v>
      </c>
      <c r="Y2" s="154" t="s">
        <v>24</v>
      </c>
      <c r="Z2" s="155"/>
      <c r="AA2" s="154" t="s">
        <v>25</v>
      </c>
    </row>
    <row r="3" spans="1:28" s="152" customFormat="1" ht="18.5">
      <c r="B3" s="264" t="s">
        <v>67</v>
      </c>
      <c r="C3" s="265"/>
      <c r="D3" s="157">
        <f>IF(B12=0,B13,B12)</f>
        <v>0</v>
      </c>
      <c r="E3" s="268"/>
      <c r="F3" s="268"/>
      <c r="I3" s="154"/>
      <c r="J3" s="155"/>
      <c r="K3" s="155"/>
      <c r="L3" s="154"/>
      <c r="M3" s="154"/>
      <c r="N3" s="154"/>
      <c r="O3" s="155"/>
      <c r="P3" s="257" t="s">
        <v>26</v>
      </c>
      <c r="Q3" s="258"/>
      <c r="R3" s="158" t="e">
        <f>#REF!+#REF!+#REF!+#REF!+#REF!+#REF!+#REF!+#REF!+#REF!+#REF!+#REF!+#REF!</f>
        <v>#REF!</v>
      </c>
      <c r="S3" s="159" t="e">
        <f>#REF!-R3</f>
        <v>#REF!</v>
      </c>
      <c r="U3" s="154" t="s">
        <v>27</v>
      </c>
      <c r="W3" s="154" t="s">
        <v>28</v>
      </c>
      <c r="Y3" s="154" t="s">
        <v>29</v>
      </c>
      <c r="Z3" s="155"/>
      <c r="AA3" s="154" t="s">
        <v>30</v>
      </c>
    </row>
    <row r="4" spans="1:28" s="152" customFormat="1" ht="21">
      <c r="B4" s="262" t="s">
        <v>31</v>
      </c>
      <c r="C4" s="263"/>
      <c r="D4" s="160">
        <f>'A - Recettes'!D16</f>
        <v>0</v>
      </c>
      <c r="E4" s="277" t="s">
        <v>109</v>
      </c>
      <c r="F4" s="278"/>
      <c r="G4" s="161" t="str">
        <f>IF(B12=0,"",IF(SUMIFS(B12:B13,A12:A13,"Installation à titre principal")&lt;=100000,"Plafond respecté","Plafond non respecté pour les installations à titre principal, veuillez revoir votre saisie"))</f>
        <v/>
      </c>
      <c r="I4" s="155"/>
      <c r="J4" s="155"/>
      <c r="K4" s="155"/>
      <c r="L4" s="155"/>
      <c r="M4" s="155"/>
      <c r="N4" s="155"/>
      <c r="O4" s="155"/>
      <c r="P4" s="253" t="s">
        <v>32</v>
      </c>
      <c r="Q4" s="254"/>
      <c r="R4" s="162" t="e">
        <f>#REF!</f>
        <v>#REF!</v>
      </c>
      <c r="S4" s="163" t="e">
        <f>#REF!-R4</f>
        <v>#REF!</v>
      </c>
      <c r="Y4" s="155"/>
      <c r="Z4" s="155"/>
      <c r="AA4" s="155"/>
    </row>
    <row r="5" spans="1:28" ht="37.5" customHeight="1">
      <c r="B5" s="266" t="s">
        <v>41</v>
      </c>
      <c r="C5" s="267"/>
      <c r="D5" s="164">
        <f>E12</f>
        <v>0</v>
      </c>
      <c r="E5" s="275" t="s">
        <v>110</v>
      </c>
      <c r="F5" s="276"/>
      <c r="G5" s="161" t="str">
        <f>IF(B13=0,"",IF(SUMIFS(B12:B13,A12:A13,"Installation à titre secondaire")&lt;=50000,"Plafond respecté","Plafond non respecté pour les installations à titre secondaire, veuillez revoir votre saisie"))</f>
        <v/>
      </c>
      <c r="P5" s="165"/>
      <c r="Q5" s="165"/>
      <c r="R5" s="166"/>
      <c r="S5" s="167"/>
    </row>
    <row r="6" spans="1:28" ht="38.5" customHeight="1" thickBot="1">
      <c r="B6" s="269" t="s">
        <v>68</v>
      </c>
      <c r="C6" s="270"/>
      <c r="D6" s="168">
        <f>F12</f>
        <v>0</v>
      </c>
      <c r="E6" s="275" t="s">
        <v>123</v>
      </c>
      <c r="F6" s="276"/>
      <c r="G6" s="161" t="s">
        <v>81</v>
      </c>
      <c r="P6" s="165"/>
      <c r="Q6" s="165"/>
      <c r="R6" s="166"/>
      <c r="S6" s="167"/>
    </row>
    <row r="7" spans="1:28" ht="15" thickBot="1">
      <c r="B7" s="65"/>
      <c r="C7" s="65"/>
      <c r="D7" s="65"/>
    </row>
    <row r="8" spans="1:28" ht="66" customHeight="1" thickBot="1">
      <c r="A8" s="271" t="s">
        <v>104</v>
      </c>
      <c r="B8" s="272"/>
      <c r="C8" s="273" t="s">
        <v>79</v>
      </c>
      <c r="D8" s="273"/>
      <c r="E8" s="273"/>
      <c r="F8" s="273"/>
      <c r="G8" s="274"/>
      <c r="H8" s="65"/>
      <c r="P8" s="247" t="s">
        <v>33</v>
      </c>
      <c r="Q8" s="248"/>
      <c r="R8" s="249"/>
      <c r="S8" s="250" t="s">
        <v>34</v>
      </c>
      <c r="T8" s="251"/>
      <c r="U8" s="251"/>
      <c r="V8" s="251"/>
      <c r="W8" s="251"/>
      <c r="X8" s="251"/>
      <c r="Y8" s="251"/>
      <c r="Z8" s="251"/>
      <c r="AA8" s="251"/>
      <c r="AB8" s="252"/>
    </row>
    <row r="9" spans="1:28" s="172" customFormat="1" ht="29.5" thickBot="1">
      <c r="A9" s="169" t="s">
        <v>78</v>
      </c>
      <c r="B9" s="170" t="s">
        <v>63</v>
      </c>
      <c r="C9" s="169" t="s">
        <v>80</v>
      </c>
      <c r="D9" s="170" t="s">
        <v>35</v>
      </c>
      <c r="E9" s="170" t="s">
        <v>36</v>
      </c>
      <c r="F9" s="170" t="s">
        <v>66</v>
      </c>
      <c r="G9" s="171" t="s">
        <v>8</v>
      </c>
    </row>
    <row r="10" spans="1:28" s="172" customFormat="1" ht="87.5" thickBot="1">
      <c r="A10" s="169"/>
      <c r="B10" s="173" t="s">
        <v>85</v>
      </c>
      <c r="C10" s="174" t="s">
        <v>65</v>
      </c>
      <c r="D10" s="175" t="s">
        <v>64</v>
      </c>
      <c r="E10" s="176" t="s">
        <v>69</v>
      </c>
      <c r="F10" s="177" t="s">
        <v>70</v>
      </c>
      <c r="G10" s="171"/>
    </row>
    <row r="11" spans="1:28" s="172" customFormat="1" ht="15" thickBot="1">
      <c r="A11" s="178" t="s">
        <v>111</v>
      </c>
      <c r="B11" s="97" t="s">
        <v>114</v>
      </c>
      <c r="C11" s="97" t="s">
        <v>115</v>
      </c>
      <c r="D11" s="98" t="s">
        <v>115</v>
      </c>
      <c r="E11" s="98" t="s">
        <v>114</v>
      </c>
      <c r="F11" s="98" t="s">
        <v>114</v>
      </c>
      <c r="G11" s="136" t="s">
        <v>112</v>
      </c>
    </row>
    <row r="12" spans="1:28" ht="26.5" customHeight="1">
      <c r="A12" s="179" t="s">
        <v>83</v>
      </c>
      <c r="B12" s="180">
        <f>SUM('1-Installation titre principal'!J5:J105)</f>
        <v>0</v>
      </c>
      <c r="C12" s="181">
        <v>1</v>
      </c>
      <c r="D12" s="182">
        <v>0.85</v>
      </c>
      <c r="E12" s="183">
        <f>ROUNDDOWN(B12*D12,2)</f>
        <v>0</v>
      </c>
      <c r="F12" s="183">
        <f>B12-E12</f>
        <v>0</v>
      </c>
      <c r="G12" s="189"/>
      <c r="I12" s="124"/>
      <c r="J12" s="124"/>
      <c r="K12" s="124"/>
      <c r="L12" s="124"/>
      <c r="M12" s="124"/>
      <c r="N12" s="124"/>
      <c r="O12" s="124"/>
    </row>
    <row r="13" spans="1:28" ht="29.5" thickBot="1">
      <c r="A13" s="184" t="s">
        <v>84</v>
      </c>
      <c r="B13" s="185">
        <f>SUM('2-Installation titre secondaire'!J5:J105)</f>
        <v>0</v>
      </c>
      <c r="C13" s="186">
        <v>1</v>
      </c>
      <c r="D13" s="187">
        <v>0.85</v>
      </c>
      <c r="E13" s="188">
        <f>ROUNDDOWN(B13*D13,2)</f>
        <v>0</v>
      </c>
      <c r="F13" s="188">
        <f>B13-E13</f>
        <v>0</v>
      </c>
      <c r="G13" s="190"/>
      <c r="H13" s="65"/>
      <c r="O13" s="124"/>
    </row>
    <row r="15" spans="1:28">
      <c r="H15" s="65"/>
    </row>
  </sheetData>
  <sheetProtection algorithmName="SHA-512" hashValue="3rdE50z2Uy0xy9lc8/fDUVKldgxjeQ73STqkkTVnQsIEBt5IPa7zC6Ruk2gGzXyz5DUTQUxFx545lPRGlxnUXw==" saltValue="O5T+xtsJ7SRLYIPrjCXPDQ==" spinCount="100000" sheet="1" formatCells="0" formatColumns="0" formatRows="0" insertColumns="0" insertRows="0" insertHyperlinks="0" deleteColumns="0" deleteRows="0" sort="0" autoFilter="0" pivotTables="0"/>
  <mergeCells count="18">
    <mergeCell ref="B6:C6"/>
    <mergeCell ref="A8:B8"/>
    <mergeCell ref="C8:G8"/>
    <mergeCell ref="E5:F5"/>
    <mergeCell ref="E4:F4"/>
    <mergeCell ref="E6:F6"/>
    <mergeCell ref="A1:H1"/>
    <mergeCell ref="B4:C4"/>
    <mergeCell ref="B2:C2"/>
    <mergeCell ref="B3:C3"/>
    <mergeCell ref="B5:C5"/>
    <mergeCell ref="E3:F3"/>
    <mergeCell ref="P8:R8"/>
    <mergeCell ref="S8:AB8"/>
    <mergeCell ref="P4:Q4"/>
    <mergeCell ref="P1:S1"/>
    <mergeCell ref="P2:Q2"/>
    <mergeCell ref="P3:Q3"/>
  </mergeCells>
  <phoneticPr fontId="13" type="noConversion"/>
  <conditionalFormatting sqref="G4:G5">
    <cfRule type="containsText" dxfId="9" priority="3" operator="containsText" text="Plafond respecté">
      <formula>NOT(ISERROR(SEARCH("Plafond respecté",G4)))</formula>
    </cfRule>
    <cfRule type="containsText" dxfId="8" priority="4" operator="containsText" text="Non">
      <formula>NOT(ISERROR(SEARCH("Non",G4)))</formula>
    </cfRule>
  </conditionalFormatting>
  <conditionalFormatting sqref="G12:G13">
    <cfRule type="cellIs" dxfId="7" priority="271" operator="notEqual">
      <formula>#REF!</formula>
    </cfRule>
  </conditionalFormatting>
  <conditionalFormatting sqref="G6">
    <cfRule type="containsText" dxfId="6" priority="1" operator="containsText" text="Plafond respecté">
      <formula>NOT(ISERROR(SEARCH("Plafond respecté",G6)))</formula>
    </cfRule>
    <cfRule type="containsText" dxfId="5" priority="2" operator="containsText" text="Non">
      <formula>NOT(ISERROR(SEARCH("Non",G6)))</formula>
    </cfRule>
  </conditionalFormatting>
  <hyperlinks>
    <hyperlink ref="U1" location="'Notice d''accueil'!A1" display="'Notice d''accueil'!A1" xr:uid="{36631001-D06F-44B4-828C-5C83684026B7}"/>
    <hyperlink ref="U3" location="'2-Auto-construction MAJO'!A1" display="'2-Auto-construction MAJO'!A1" xr:uid="{3C06D8CE-3E25-4796-8159-DFED222EBC8A}"/>
    <hyperlink ref="U2" location="'1-Dépenses sur devis'!A1" display="'1-Dépenses sur devis'!A1" xr:uid="{0B9FCF8A-9EDD-40D8-BFD3-0BE9AF2FFEB9}"/>
    <hyperlink ref="W2" location="'5-Dépenses de rémunération FR'!A1" display="'5-Dépenses de rémunération FR'!A1" xr:uid="{8D252CC8-D5F2-43BA-A938-DFF2DF31DF9E}"/>
    <hyperlink ref="W3" location="'6-Dépenses sur frais réels'!A1" display="'6-Dépenses sur frais réels'!A1" xr:uid="{DA32B629-4DCB-4A8E-AFB5-4F0541DBA81A}"/>
    <hyperlink ref="Y2" location="'9-Dépenses sur barèmes'!A1" display="'9-Dépenses sur barèmes'!A1" xr:uid="{DF063CBB-F52D-47F0-ADE2-D06A30958BB9}"/>
    <hyperlink ref="Y3" location="'10-Bénévolat'!A1" display="'10-Bénévolat'!A1" xr:uid="{8644A759-C7B0-41BB-ADDC-D753BD15BBBD}"/>
    <hyperlink ref="AA2" location="'13-Recettes générées'!A1" display="'13-Recettes générées'!A1" xr:uid="{43A8B876-D3B6-4D77-BBEA-62B607102E13}"/>
    <hyperlink ref="AA3" location="'Synthèse des dépenses'!A1" display="'Synthèse des dépenses'!A1" xr:uid="{D8549CA2-E788-413C-BC5C-5A7ABE077E4C}"/>
  </hyperlinks>
  <pageMargins left="0.7" right="0.7" top="0.75" bottom="0.75" header="0.3" footer="0.3"/>
  <pageSetup paperSize="9" scale="2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électionnez un type d'action" prompt="Cliquez sur le menu déroulant et associez un type d'action" xr:uid="{6F0F99F5-6C40-457A-8CDF-13B551709A37}">
          <x14:formula1>
            <xm:f>'0-Présentation poste-typeaction'!$B$4:$B$5</xm:f>
          </x14:formula1>
          <xm:sqref>A12:A13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B9E8-92B5-4F6F-8EED-3D722CA4BD0C}">
  <sheetPr codeName="Feuil4">
    <tabColor theme="9" tint="0.39997558519241921"/>
    <pageSetUpPr fitToPage="1"/>
  </sheetPr>
  <dimension ref="A1:R13"/>
  <sheetViews>
    <sheetView zoomScaleNormal="100" workbookViewId="0">
      <selection activeCell="G12" sqref="G12"/>
    </sheetView>
  </sheetViews>
  <sheetFormatPr baseColWidth="10" defaultColWidth="11.453125" defaultRowHeight="14.5"/>
  <cols>
    <col min="1" max="1" width="18.453125" bestFit="1" customWidth="1"/>
    <col min="2" max="2" width="21.54296875" customWidth="1"/>
    <col min="3" max="3" width="24.54296875" customWidth="1"/>
    <col min="4" max="5" width="35" customWidth="1"/>
    <col min="6" max="6" width="55.1796875" customWidth="1"/>
    <col min="7" max="7" width="21.54296875" customWidth="1"/>
    <col min="8" max="8" width="23.81640625" customWidth="1"/>
    <col min="9" max="9" width="20.81640625" customWidth="1"/>
    <col min="10" max="10" width="23.453125" customWidth="1"/>
    <col min="11" max="11" width="19.54296875" customWidth="1"/>
    <col min="12" max="12" width="22.453125" customWidth="1"/>
    <col min="13" max="13" width="14.54296875" customWidth="1"/>
    <col min="14" max="14" width="29.54296875" customWidth="1"/>
    <col min="15" max="15" width="25.81640625" customWidth="1"/>
    <col min="16" max="16" width="19.453125" bestFit="1" customWidth="1"/>
    <col min="17" max="17" width="19.453125" customWidth="1"/>
    <col min="18" max="18" width="14.1796875" bestFit="1" customWidth="1"/>
  </cols>
  <sheetData>
    <row r="1" spans="1:18" ht="89.15" customHeight="1" thickBot="1">
      <c r="A1" s="279" t="s">
        <v>39</v>
      </c>
      <c r="B1" s="280"/>
      <c r="C1" s="280"/>
      <c r="D1" s="280"/>
      <c r="E1" s="280"/>
      <c r="F1" s="280"/>
      <c r="G1" s="280"/>
      <c r="H1" s="280"/>
      <c r="I1" s="6"/>
      <c r="J1" s="6"/>
      <c r="K1" s="6"/>
      <c r="L1" s="5"/>
      <c r="M1" s="5"/>
      <c r="N1" s="5"/>
      <c r="O1" s="5"/>
      <c r="P1" s="5"/>
      <c r="Q1" s="5"/>
      <c r="R1" s="5"/>
    </row>
    <row r="2" spans="1:18" s="6" customFormat="1" ht="19" thickBot="1">
      <c r="B2" s="288" t="s">
        <v>18</v>
      </c>
      <c r="C2" s="289"/>
      <c r="D2" s="12" t="s">
        <v>20</v>
      </c>
      <c r="E2" s="11" t="s">
        <v>21</v>
      </c>
      <c r="H2" s="13"/>
      <c r="J2" s="13"/>
      <c r="L2" s="13"/>
      <c r="M2" s="13"/>
      <c r="N2" s="5"/>
      <c r="O2" s="5"/>
      <c r="P2" s="13"/>
      <c r="Q2" s="13"/>
    </row>
    <row r="3" spans="1:18" s="6" customFormat="1" ht="18.5">
      <c r="B3" s="290" t="s">
        <v>72</v>
      </c>
      <c r="C3" s="291"/>
      <c r="D3" s="58">
        <f>IF(B12=0,B13,B12)</f>
        <v>0</v>
      </c>
      <c r="E3" s="59">
        <f>'Syn dépenses Bénéficiaire'!D3-'Syn dépenses Instructeur'!D3</f>
        <v>0</v>
      </c>
      <c r="H3" s="13"/>
      <c r="J3" s="13"/>
      <c r="L3" s="13"/>
      <c r="M3" s="13"/>
      <c r="N3" s="5"/>
      <c r="O3" s="5"/>
      <c r="P3" s="13"/>
      <c r="Q3" s="13"/>
    </row>
    <row r="4" spans="1:18" s="6" customFormat="1" ht="21">
      <c r="B4" s="292" t="s">
        <v>32</v>
      </c>
      <c r="C4" s="293"/>
      <c r="D4" s="60">
        <f>'A - Recettes'!H16</f>
        <v>0</v>
      </c>
      <c r="E4" s="59">
        <f>'Syn dépenses Bénéficiaire'!D4-'Syn dépenses Instructeur'!D4</f>
        <v>0</v>
      </c>
      <c r="F4" s="39" t="s">
        <v>109</v>
      </c>
      <c r="G4" s="31" t="str">
        <f>IF(B12=0,"",IF(SUMIFS(B12:B13,A12:A13,"Installation à titre principal")&lt;=100000,"Plafond respecté","Plafond non respecté pour les installations à titre principal, veuillez revoir votre saisie"))</f>
        <v/>
      </c>
      <c r="L4" s="5"/>
      <c r="M4" s="5"/>
      <c r="N4" s="5"/>
      <c r="O4" s="5"/>
      <c r="P4" s="5"/>
      <c r="Q4" s="5"/>
    </row>
    <row r="5" spans="1:18" ht="21">
      <c r="B5" s="294" t="s">
        <v>41</v>
      </c>
      <c r="C5" s="295"/>
      <c r="D5" s="17">
        <f>'Syn dépenses Bénéficiaire'!D5</f>
        <v>0</v>
      </c>
      <c r="E5" s="17">
        <f>'Syn dépenses Bénéficiaire'!D5-'Syn dépenses Instructeur'!D5</f>
        <v>0</v>
      </c>
      <c r="F5" s="39" t="s">
        <v>110</v>
      </c>
      <c r="G5" s="31" t="str">
        <f>IF(B13=0,"",IF(SUMIFS(B12:B13,A12:A13,"Installation à titre secondaire")&lt;=50000,"Plafond respecté","Plafond non respecté pour les installations à titre secondaire, veuillez revoir votre saisie"))</f>
        <v/>
      </c>
    </row>
    <row r="6" spans="1:18" ht="21.5" thickBot="1">
      <c r="B6" s="286" t="s">
        <v>68</v>
      </c>
      <c r="C6" s="287"/>
      <c r="D6" s="18">
        <f>'Syn dépenses Bénéficiaire'!D6</f>
        <v>0</v>
      </c>
      <c r="E6" s="18">
        <f>'Syn dépenses Bénéficiaire'!D6-'Syn dépenses Instructeur'!D6</f>
        <v>0</v>
      </c>
      <c r="F6" s="39" t="s">
        <v>123</v>
      </c>
      <c r="G6" s="31" t="s">
        <v>81</v>
      </c>
    </row>
    <row r="7" spans="1:18" ht="15" thickBot="1"/>
    <row r="8" spans="1:18" ht="50.15" customHeight="1" thickBot="1">
      <c r="A8" s="281" t="s">
        <v>82</v>
      </c>
      <c r="B8" s="282"/>
      <c r="C8" s="283" t="s">
        <v>86</v>
      </c>
      <c r="D8" s="284"/>
      <c r="E8" s="284"/>
      <c r="F8" s="284"/>
      <c r="G8" s="285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7" customFormat="1" ht="29.5" thickBot="1">
      <c r="A9" s="8" t="s">
        <v>78</v>
      </c>
      <c r="B9" s="10" t="s">
        <v>37</v>
      </c>
      <c r="C9" s="8" t="s">
        <v>80</v>
      </c>
      <c r="D9" s="9" t="s">
        <v>35</v>
      </c>
      <c r="E9" s="9" t="s">
        <v>73</v>
      </c>
      <c r="F9" s="9" t="s">
        <v>66</v>
      </c>
      <c r="G9" s="10" t="s">
        <v>8</v>
      </c>
    </row>
    <row r="10" spans="1:18" s="7" customFormat="1" ht="87.5" thickBot="1">
      <c r="A10" s="8"/>
      <c r="B10" s="24" t="s">
        <v>85</v>
      </c>
      <c r="C10" s="61" t="s">
        <v>65</v>
      </c>
      <c r="D10" s="22" t="s">
        <v>71</v>
      </c>
      <c r="E10" s="21" t="s">
        <v>69</v>
      </c>
      <c r="F10" s="23" t="s">
        <v>70</v>
      </c>
      <c r="G10" s="10"/>
    </row>
    <row r="11" spans="1:18" s="7" customFormat="1">
      <c r="A11" s="37" t="s">
        <v>111</v>
      </c>
      <c r="B11" s="35" t="s">
        <v>114</v>
      </c>
      <c r="C11" s="27" t="s">
        <v>115</v>
      </c>
      <c r="D11" s="28" t="s">
        <v>115</v>
      </c>
      <c r="E11" s="35" t="s">
        <v>114</v>
      </c>
      <c r="F11" s="35" t="s">
        <v>114</v>
      </c>
      <c r="G11" s="38" t="s">
        <v>112</v>
      </c>
    </row>
    <row r="12" spans="1:18" ht="29">
      <c r="A12" s="40" t="str">
        <f>'Syn dépenses Bénéficiaire'!A12</f>
        <v>Installation à titre principal</v>
      </c>
      <c r="B12" s="41">
        <f>SUM('1-Installation titre principal'!L5:L105)</f>
        <v>0</v>
      </c>
      <c r="C12" s="44">
        <v>1</v>
      </c>
      <c r="D12" s="44">
        <v>0.85</v>
      </c>
      <c r="E12" s="45">
        <f>B12*D12</f>
        <v>0</v>
      </c>
      <c r="F12" s="45">
        <f>B12*0.15</f>
        <v>0</v>
      </c>
      <c r="G12" s="14"/>
    </row>
    <row r="13" spans="1:18" ht="29.5" thickBot="1">
      <c r="A13" s="42" t="str">
        <f>'Syn dépenses Bénéficiaire'!A13</f>
        <v>Installation à titre secondaire</v>
      </c>
      <c r="B13" s="43">
        <f>SUM('2-Installation titre secondaire'!L5:L105)</f>
        <v>0</v>
      </c>
      <c r="C13" s="46">
        <v>1</v>
      </c>
      <c r="D13" s="46">
        <v>0.85</v>
      </c>
      <c r="E13" s="47">
        <f>B13*D13</f>
        <v>0</v>
      </c>
      <c r="F13" s="47">
        <f>B13*0.15</f>
        <v>0</v>
      </c>
      <c r="G13" s="30"/>
    </row>
  </sheetData>
  <sheetProtection algorithmName="SHA-512" hashValue="uUXlc6971lZ4yCXBkJmClYeLqnGMzYzeZ0MoJAd13nv3nWBKYdIlK1ca97kq1yYFYvQlqj/bV3Ct7B5ltDAajA==" saltValue="4nnOZQlT/QGuwMofOWzJIA==" spinCount="100000" sheet="1" formatCells="0" formatColumns="0" formatRows="0" insertColumns="0" insertRows="0" insertHyperlinks="0" deleteColumns="0" deleteRows="0" sort="0" autoFilter="0" pivotTables="0"/>
  <mergeCells count="8">
    <mergeCell ref="A1:H1"/>
    <mergeCell ref="A8:B8"/>
    <mergeCell ref="C8:G8"/>
    <mergeCell ref="B6:C6"/>
    <mergeCell ref="B2:C2"/>
    <mergeCell ref="B3:C3"/>
    <mergeCell ref="B4:C4"/>
    <mergeCell ref="B5:C5"/>
  </mergeCells>
  <conditionalFormatting sqref="A12:F13">
    <cfRule type="cellIs" dxfId="4" priority="7" operator="notEqual">
      <formula>#REF!</formula>
    </cfRule>
  </conditionalFormatting>
  <conditionalFormatting sqref="G4:G5">
    <cfRule type="containsText" dxfId="3" priority="3" operator="containsText" text="Plafond respecté">
      <formula>NOT(ISERROR(SEARCH("Plafond respecté",G4)))</formula>
    </cfRule>
    <cfRule type="containsText" dxfId="2" priority="4" operator="containsText" text="Non">
      <formula>NOT(ISERROR(SEARCH("Non",G4)))</formula>
    </cfRule>
  </conditionalFormatting>
  <conditionalFormatting sqref="G6">
    <cfRule type="containsText" dxfId="1" priority="1" operator="containsText" text="Plafond respecté">
      <formula>NOT(ISERROR(SEARCH("Plafond respecté",G6)))</formula>
    </cfRule>
    <cfRule type="containsText" dxfId="0" priority="2" operator="containsText" text="Non">
      <formula>NOT(ISERROR(SEARCH("Non",G6)))</formula>
    </cfRule>
  </conditionalFormatting>
  <pageMargins left="0.7" right="0.7" top="0.75" bottom="0.75" header="0.3" footer="0.3"/>
  <pageSetup paperSize="9" scale="3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9e4e51-8c31-4592-99ed-7c713fc4940f" xsi:nil="true"/>
    <lcf76f155ced4ddcb4097134ff3c332f xmlns="bd110fdb-39a3-4ca9-8f6d-23216eadf5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68FFB759A824EAA11393881EEA92B" ma:contentTypeVersion="15" ma:contentTypeDescription="Create a new document." ma:contentTypeScope="" ma:versionID="d6cbe46b68e6453dd8463bc4887e5da1">
  <xsd:schema xmlns:xsd="http://www.w3.org/2001/XMLSchema" xmlns:xs="http://www.w3.org/2001/XMLSchema" xmlns:p="http://schemas.microsoft.com/office/2006/metadata/properties" xmlns:ns2="bd110fdb-39a3-4ca9-8f6d-23216eadf508" xmlns:ns3="159e4e51-8c31-4592-99ed-7c713fc4940f" targetNamespace="http://schemas.microsoft.com/office/2006/metadata/properties" ma:root="true" ma:fieldsID="accfbf287f8c9cedce39d3bb173e9d81" ns2:_="" ns3:_="">
    <xsd:import namespace="bd110fdb-39a3-4ca9-8f6d-23216eadf508"/>
    <xsd:import namespace="159e4e51-8c31-4592-99ed-7c713fc4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10fdb-39a3-4ca9-8f6d-23216eadf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e4e51-8c31-4592-99ed-7c713fc4940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8fd4a18-08d8-4608-946d-096feee45520}" ma:internalName="TaxCatchAll" ma:showField="CatchAllData" ma:web="159e4e51-8c31-4592-99ed-7c713fc4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26ED7-CD7E-4BFC-8B70-DECD4F5BF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F93EC-1DED-4D0C-BCD8-4816FDF34A1E}">
  <ds:schemaRefs>
    <ds:schemaRef ds:uri="http://purl.org/dc/terms/"/>
    <ds:schemaRef ds:uri="http://www.w3.org/XML/1998/namespace"/>
    <ds:schemaRef ds:uri="http://purl.org/dc/dcmitype/"/>
    <ds:schemaRef ds:uri="bd110fdb-39a3-4ca9-8f6d-23216eadf508"/>
    <ds:schemaRef ds:uri="http://schemas.microsoft.com/office/2006/metadata/properties"/>
    <ds:schemaRef ds:uri="159e4e51-8c31-4592-99ed-7c713fc4940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4815ADC-BF7A-4F71-97DC-E6B7B1FB8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10fdb-39a3-4ca9-8f6d-23216eadf508"/>
    <ds:schemaRef ds:uri="159e4e51-8c31-4592-99ed-7c713fc49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Accueil</vt:lpstr>
      <vt:lpstr>A - Recettes</vt:lpstr>
      <vt:lpstr>0-Présentation poste-typeaction</vt:lpstr>
      <vt:lpstr>1-Installation titre principal</vt:lpstr>
      <vt:lpstr>2-Installation titre secondaire</vt:lpstr>
      <vt:lpstr>Syn dépenses Bénéficiaire</vt:lpstr>
      <vt:lpstr>Syn dépenses Instructeur</vt:lpstr>
      <vt:lpstr>Accueil!Zone_d_impression</vt:lpstr>
    </vt:vector>
  </TitlesOfParts>
  <Manager/>
  <Company>RLR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ELISE</dc:creator>
  <cp:keywords/>
  <dc:description/>
  <cp:lastModifiedBy>FAURE Yoana</cp:lastModifiedBy>
  <cp:revision/>
  <dcterms:created xsi:type="dcterms:W3CDTF">2017-03-15T07:49:35Z</dcterms:created>
  <dcterms:modified xsi:type="dcterms:W3CDTF">2025-06-10T16:30:08Z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0x010100D5568FFB759A824EAA11393881EEA92B</vt:lpwstr>
  </property>
  <property fmtid="{D5CDD505-2E9C-101B-9397-08002B2CF9AE}" pid="3" name="MediaServiceImageTags">
    <vt:lpwstr/>
  </property>
</Properties>
</file>